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csv-fl01\storage\2017\10_HWS\01_営業所\003_松任\01_共通\07_スタッフ別\01_山本\SA松任\SC協会関係\Ｃ級大会\2025年度\"/>
    </mc:Choice>
  </mc:AlternateContent>
  <xr:revisionPtr revIDLastSave="0" documentId="13_ncr:1_{B0E6326A-9251-4ADA-BF70-156918FCA7E4}" xr6:coauthVersionLast="47" xr6:coauthVersionMax="47" xr10:uidLastSave="{00000000-0000-0000-0000-000000000000}"/>
  <bookViews>
    <workbookView xWindow="3030" yWindow="2070" windowWidth="15285" windowHeight="11265" xr2:uid="{00000000-000D-0000-FFFF-FFFF00000000}"/>
  </bookViews>
  <sheets>
    <sheet name="追加要項" sheetId="23" r:id="rId1"/>
    <sheet name="競技順序 (7レーン)" sheetId="22" r:id="rId2"/>
    <sheet name="参加クラブ一覧" sheetId="2" r:id="rId3"/>
    <sheet name="選手控え場所図" sheetId="24" r:id="rId4"/>
    <sheet name="棄権用紙" sheetId="15" r:id="rId5"/>
    <sheet name="リレーオーダー" sheetId="14" r:id="rId6"/>
  </sheets>
  <externalReferences>
    <externalReference r:id="rId7"/>
  </externalReferences>
  <definedNames>
    <definedName name="\D" localSheetId="1">[1]UP案内!#REF!</definedName>
    <definedName name="\D" localSheetId="3">[1]UP案内!#REF!</definedName>
    <definedName name="\D" localSheetId="0">[1]UP案内!#REF!</definedName>
    <definedName name="\D">[1]UP案内!#REF!</definedName>
    <definedName name="_xlnm.Print_Area" localSheetId="5">リレーオーダー!$A$1:$AM$21</definedName>
    <definedName name="_xlnm.Print_Area" localSheetId="1">'競技順序 (7レーン)'!$A$1:$K$78</definedName>
    <definedName name="_xlnm.Print_Area" localSheetId="0">追加要項!$A$1:$X$63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K8" i="2"/>
  <c r="L8" i="2"/>
  <c r="U48" i="23" l="1"/>
  <c r="N48" i="23"/>
  <c r="I75" i="22" l="1"/>
  <c r="L18" i="2"/>
  <c r="L19" i="2"/>
  <c r="K18" i="2"/>
  <c r="K19" i="2"/>
  <c r="J20" i="2"/>
  <c r="I20" i="2"/>
  <c r="H20" i="2"/>
  <c r="G20" i="2"/>
  <c r="E20" i="2"/>
  <c r="D20" i="2"/>
  <c r="F18" i="2"/>
  <c r="F19" i="2"/>
  <c r="F17" i="2"/>
  <c r="K17" i="2"/>
  <c r="L17" i="2"/>
  <c r="F9" i="2"/>
  <c r="G75" i="22"/>
  <c r="H75" i="22"/>
  <c r="F5" i="2" l="1"/>
  <c r="K5" i="2"/>
  <c r="L5" i="2"/>
  <c r="F6" i="2"/>
  <c r="K6" i="2"/>
  <c r="L6" i="2"/>
  <c r="F7" i="2"/>
  <c r="K7" i="2"/>
  <c r="L7" i="2"/>
  <c r="K9" i="2"/>
  <c r="L9" i="2"/>
  <c r="F10" i="2"/>
  <c r="K10" i="2"/>
  <c r="L10" i="2"/>
  <c r="F11" i="2"/>
  <c r="K11" i="2"/>
  <c r="L11" i="2"/>
  <c r="F12" i="2"/>
  <c r="K12" i="2"/>
  <c r="L12" i="2"/>
  <c r="F13" i="2"/>
  <c r="K13" i="2"/>
  <c r="L13" i="2"/>
  <c r="F14" i="2"/>
  <c r="K14" i="2"/>
  <c r="L14" i="2"/>
  <c r="F15" i="2"/>
  <c r="K15" i="2"/>
  <c r="F16" i="2"/>
  <c r="K16" i="2"/>
  <c r="L16" i="2"/>
  <c r="F20" i="2" l="1"/>
  <c r="L20" i="2"/>
  <c r="K20" i="2"/>
</calcChain>
</file>

<file path=xl/sharedStrings.xml><?xml version="1.0" encoding="utf-8"?>
<sst xmlns="http://schemas.openxmlformats.org/spreadsheetml/2006/main" count="662" uniqueCount="248">
  <si>
    <t>競技順序</t>
    <rPh sb="2" eb="4">
      <t>ジュンジョ</t>
    </rPh>
    <phoneticPr fontId="2"/>
  </si>
  <si>
    <t>ＮＯ</t>
    <phoneticPr fontId="2"/>
  </si>
  <si>
    <t>性別</t>
    <rPh sb="0" eb="2">
      <t>セイベツ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</si>
  <si>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</si>
  <si>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</si>
  <si>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組</t>
    <rPh sb="0" eb="1">
      <t>クミ</t>
    </rPh>
    <phoneticPr fontId="2"/>
  </si>
  <si>
    <t>距　離</t>
    <rPh sb="0" eb="1">
      <t>ヘダ</t>
    </rPh>
    <rPh sb="2" eb="3">
      <t>リ</t>
    </rPh>
    <phoneticPr fontId="2"/>
  </si>
  <si>
    <t>種　　目</t>
    <rPh sb="0" eb="1">
      <t>タネ</t>
    </rPh>
    <rPh sb="3" eb="4">
      <t>メ</t>
    </rPh>
    <phoneticPr fontId="2"/>
  </si>
  <si>
    <t>備　　　　考</t>
    <rPh sb="0" eb="1">
      <t>ビ</t>
    </rPh>
    <rPh sb="5" eb="6">
      <t>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</si>
  <si>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</si>
  <si>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</si>
  <si>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</si>
  <si>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</si>
  <si>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自由形</t>
    <rPh sb="0" eb="2">
      <t>ジユウ</t>
    </rPh>
    <rPh sb="2" eb="3">
      <t>ガタ</t>
    </rPh>
    <phoneticPr fontId="2"/>
  </si>
  <si>
    <t>合　　計</t>
    <rPh sb="0" eb="1">
      <t>ゴウ</t>
    </rPh>
    <rPh sb="3" eb="4">
      <t>ケイ</t>
    </rPh>
    <phoneticPr fontId="2"/>
  </si>
  <si>
    <t>Ｃ</t>
    <phoneticPr fontId="2"/>
  </si>
  <si>
    <t>個人</t>
    <rPh sb="0" eb="2">
      <t>コジン</t>
    </rPh>
    <phoneticPr fontId="2"/>
  </si>
  <si>
    <t>チーム</t>
    <phoneticPr fontId="2"/>
  </si>
  <si>
    <t>予定時間</t>
    <rPh sb="0" eb="2">
      <t>ヨテイ</t>
    </rPh>
    <rPh sb="2" eb="3">
      <t>トキ</t>
    </rPh>
    <rPh sb="3" eb="4">
      <t>アイダ</t>
    </rPh>
    <phoneticPr fontId="2"/>
  </si>
  <si>
    <t>Ａ</t>
    <phoneticPr fontId="2"/>
  </si>
  <si>
    <t>Ｂ</t>
    <phoneticPr fontId="2"/>
  </si>
  <si>
    <t>100m</t>
    <phoneticPr fontId="2"/>
  </si>
  <si>
    <t>200m</t>
    <phoneticPr fontId="2"/>
  </si>
  <si>
    <t>〃</t>
    <phoneticPr fontId="2"/>
  </si>
  <si>
    <t>メドレーリレー</t>
    <phoneticPr fontId="2"/>
  </si>
  <si>
    <t>25m</t>
    <phoneticPr fontId="2"/>
  </si>
  <si>
    <t>50m</t>
    <phoneticPr fontId="2"/>
  </si>
  <si>
    <t>バタフライ</t>
    <phoneticPr fontId="2"/>
  </si>
  <si>
    <t>個人メドレー</t>
    <rPh sb="0" eb="2">
      <t>コジン</t>
    </rPh>
    <phoneticPr fontId="2"/>
  </si>
  <si>
    <t>フリーリレー</t>
    <phoneticPr fontId="2"/>
  </si>
  <si>
    <t>〃</t>
  </si>
  <si>
    <t>参加クラブ一覧表</t>
    <rPh sb="0" eb="2">
      <t>サンカ</t>
    </rPh>
    <rPh sb="5" eb="7">
      <t>イチラン</t>
    </rPh>
    <rPh sb="7" eb="8">
      <t>ヒョウ</t>
    </rPh>
    <phoneticPr fontId="2"/>
  </si>
  <si>
    <t>計</t>
    <rPh sb="0" eb="1">
      <t>ケイ</t>
    </rPh>
    <phoneticPr fontId="2"/>
  </si>
  <si>
    <t>参加人数</t>
    <rPh sb="0" eb="2">
      <t>サンカ</t>
    </rPh>
    <rPh sb="2" eb="4">
      <t>ニンズウ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</si>
  <si>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</si>
  <si>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　　　　　　計</t>
    <rPh sb="0" eb="1">
      <t>ゴウ</t>
    </rPh>
    <rPh sb="7" eb="8">
      <t>ケイ</t>
    </rPh>
    <phoneticPr fontId="2"/>
  </si>
  <si>
    <t>略　　称</t>
    <rPh sb="0" eb="1">
      <t>リャク</t>
    </rPh>
    <rPh sb="3" eb="4">
      <t>ショウ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</si>
  <si>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</si>
  <si>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</si>
  <si>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</si>
  <si>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受付</t>
    <rPh sb="0" eb="2">
      <t>ウケツケ</t>
    </rPh>
    <phoneticPr fontId="2"/>
  </si>
  <si>
    <t>金沢ＳＣ西泉</t>
  </si>
  <si>
    <t>小松ＳＣ</t>
  </si>
  <si>
    <t>ＳＡ松任</t>
  </si>
  <si>
    <t>金沢SC小立野</t>
  </si>
  <si>
    <t>エイムAS加賀</t>
  </si>
  <si>
    <t>能美スイミングクラブ</t>
    <rPh sb="0" eb="2">
      <t>ノミ</t>
    </rPh>
    <phoneticPr fontId="2"/>
  </si>
  <si>
    <t>（一財）金沢スイミングクラブ西泉教場</t>
    <rPh sb="1" eb="2">
      <t>イチ</t>
    </rPh>
    <rPh sb="2" eb="3">
      <t>ザイ</t>
    </rPh>
    <rPh sb="4" eb="6">
      <t>カナザワ</t>
    </rPh>
    <rPh sb="14" eb="15">
      <t>ニシ</t>
    </rPh>
    <rPh sb="15" eb="16">
      <t>イズミ</t>
    </rPh>
    <rPh sb="16" eb="18">
      <t>キョウジョウ</t>
    </rPh>
    <phoneticPr fontId="2"/>
  </si>
  <si>
    <t>小松スイミングクラブ</t>
    <rPh sb="0" eb="2">
      <t>コマツ</t>
    </rPh>
    <phoneticPr fontId="2"/>
  </si>
  <si>
    <t>スイミングアカデミー松任</t>
    <rPh sb="10" eb="12">
      <t>マットウ</t>
    </rPh>
    <phoneticPr fontId="2"/>
  </si>
  <si>
    <t>エイムアクアスタジアム加賀</t>
    <rPh sb="11" eb="13">
      <t>カガ</t>
    </rPh>
    <phoneticPr fontId="2"/>
  </si>
  <si>
    <t>（一財）金沢スイミングクラブ小立野教場</t>
    <rPh sb="1" eb="2">
      <t>イチ</t>
    </rPh>
    <rPh sb="2" eb="3">
      <t>ザイ</t>
    </rPh>
    <rPh sb="4" eb="6">
      <t>カナザワ</t>
    </rPh>
    <rPh sb="14" eb="15">
      <t>コ</t>
    </rPh>
    <rPh sb="15" eb="16">
      <t>タ</t>
    </rPh>
    <rPh sb="16" eb="17">
      <t>ノ</t>
    </rPh>
    <rPh sb="17" eb="19">
      <t>キョウジョウ</t>
    </rPh>
    <phoneticPr fontId="2"/>
  </si>
  <si>
    <t>ＪＳＳ金沢駅西スイミングスクール</t>
    <rPh sb="3" eb="5">
      <t>カナザワ</t>
    </rPh>
    <rPh sb="5" eb="6">
      <t>エキ</t>
    </rPh>
    <rPh sb="6" eb="7">
      <t>ニシ</t>
    </rPh>
    <phoneticPr fontId="2"/>
  </si>
  <si>
    <t>弁当</t>
    <rPh sb="0" eb="2">
      <t>ベントウ</t>
    </rPh>
    <phoneticPr fontId="2"/>
  </si>
  <si>
    <t>ＪＳＳ金沢駅西</t>
    <rPh sb="3" eb="5">
      <t>カナザワ</t>
    </rPh>
    <rPh sb="5" eb="6">
      <t>エキ</t>
    </rPh>
    <rPh sb="6" eb="7">
      <t>ニシ</t>
    </rPh>
    <phoneticPr fontId="2"/>
  </si>
  <si>
    <t>ＳＯＬＡＲＥ　ＴＯＹＯ</t>
    <phoneticPr fontId="2"/>
  </si>
  <si>
    <t>ソラーレ東洋</t>
    <rPh sb="4" eb="6">
      <t>トウヨウ</t>
    </rPh>
    <phoneticPr fontId="2"/>
  </si>
  <si>
    <t>ＳＡ松任</t>
    <rPh sb="2" eb="4">
      <t>マットウ</t>
    </rPh>
    <phoneticPr fontId="2"/>
  </si>
  <si>
    <t>加賀スイム</t>
    <rPh sb="0" eb="2">
      <t>カガ</t>
    </rPh>
    <phoneticPr fontId="2"/>
  </si>
  <si>
    <t>ＪＳＳ金沢駅西スイミングスクール粟崎</t>
    <rPh sb="3" eb="5">
      <t>カナザワ</t>
    </rPh>
    <rPh sb="5" eb="6">
      <t>エキ</t>
    </rPh>
    <rPh sb="6" eb="7">
      <t>ニシ</t>
    </rPh>
    <rPh sb="16" eb="18">
      <t>アワガサキ</t>
    </rPh>
    <phoneticPr fontId="2"/>
  </si>
  <si>
    <t>ＪＳＳ粟崎</t>
    <rPh sb="3" eb="5">
      <t>アワガサキ</t>
    </rPh>
    <phoneticPr fontId="2"/>
  </si>
  <si>
    <t>セ・野々市</t>
    <rPh sb="2" eb="5">
      <t>ノノイチ</t>
    </rPh>
    <phoneticPr fontId="2"/>
  </si>
  <si>
    <t>Ｃ級白山大会参加クラブ各位</t>
    <rPh sb="1" eb="2">
      <t>キュウ</t>
    </rPh>
    <rPh sb="2" eb="4">
      <t>ハクサン</t>
    </rPh>
    <rPh sb="4" eb="6">
      <t>タイカイ</t>
    </rPh>
    <rPh sb="6" eb="8">
      <t>サンカ</t>
    </rPh>
    <rPh sb="11" eb="13">
      <t>カクイ</t>
    </rPh>
    <phoneticPr fontId="2"/>
  </si>
  <si>
    <t>白山市徳丸町560番地</t>
    <rPh sb="0" eb="2">
      <t>ハクサン</t>
    </rPh>
    <rPh sb="2" eb="3">
      <t>シ</t>
    </rPh>
    <rPh sb="3" eb="6">
      <t>トクマルマチ</t>
    </rPh>
    <rPh sb="9" eb="11">
      <t>バンチ</t>
    </rPh>
    <phoneticPr fontId="2"/>
  </si>
  <si>
    <t>電話076-276-7212</t>
    <rPh sb="0" eb="2">
      <t>デンワ</t>
    </rPh>
    <phoneticPr fontId="2"/>
  </si>
  <si>
    <t>Ｃ級白山大会ウォーミングアップ時間と注意事項のお知らせ</t>
    <rPh sb="1" eb="2">
      <t>キュウ</t>
    </rPh>
    <rPh sb="2" eb="4">
      <t>ハクサン</t>
    </rPh>
    <rPh sb="4" eb="6">
      <t>タイカイ</t>
    </rPh>
    <rPh sb="15" eb="17">
      <t>ジカン</t>
    </rPh>
    <rPh sb="18" eb="20">
      <t>チュウイ</t>
    </rPh>
    <rPh sb="20" eb="22">
      <t>ジコウ</t>
    </rPh>
    <rPh sb="24" eb="25">
      <t>シ</t>
    </rPh>
    <phoneticPr fontId="2"/>
  </si>
  <si>
    <t>下記内容にて実施いたしますので宜しくお願い致します。</t>
    <rPh sb="0" eb="2">
      <t>カキ</t>
    </rPh>
    <rPh sb="2" eb="4">
      <t>ナイヨウ</t>
    </rPh>
    <rPh sb="6" eb="8">
      <t>ジッシ</t>
    </rPh>
    <rPh sb="15" eb="16">
      <t>ヨロ</t>
    </rPh>
    <rPh sb="19" eb="20">
      <t>ネガイ</t>
    </rPh>
    <rPh sb="21" eb="22">
      <t>タ</t>
    </rPh>
    <phoneticPr fontId="2"/>
  </si>
  <si>
    <t>記</t>
    <rPh sb="0" eb="1">
      <t>キ</t>
    </rPh>
    <phoneticPr fontId="2"/>
  </si>
  <si>
    <t>：</t>
    <phoneticPr fontId="2"/>
  </si>
  <si>
    <t>リレーオーダー用紙</t>
    <rPh sb="7" eb="9">
      <t>ヨウシ</t>
    </rPh>
    <phoneticPr fontId="2"/>
  </si>
  <si>
    <t>棄権用紙</t>
    <rPh sb="0" eb="2">
      <t>キケン</t>
    </rPh>
    <rPh sb="2" eb="4">
      <t>ヨウシ</t>
    </rPh>
    <phoneticPr fontId="2"/>
  </si>
  <si>
    <t>控え場所</t>
    <rPh sb="0" eb="1">
      <t>ヒカ</t>
    </rPh>
    <rPh sb="2" eb="4">
      <t>バショ</t>
    </rPh>
    <phoneticPr fontId="2"/>
  </si>
  <si>
    <t>：</t>
  </si>
  <si>
    <t>プログラム</t>
    <phoneticPr fontId="2"/>
  </si>
  <si>
    <t>タイムスケジュール</t>
    <phoneticPr fontId="2"/>
  </si>
  <si>
    <t>コース</t>
    <phoneticPr fontId="2"/>
  </si>
  <si>
    <t>能美SC</t>
    <rPh sb="0" eb="2">
      <t>ノミ</t>
    </rPh>
    <phoneticPr fontId="2"/>
  </si>
  <si>
    <t>名</t>
    <rPh sb="0" eb="1">
      <t>メイ</t>
    </rPh>
    <phoneticPr fontId="2"/>
  </si>
  <si>
    <t>名</t>
  </si>
  <si>
    <t>小松SC</t>
    <rPh sb="0" eb="2">
      <t>コマツ</t>
    </rPh>
    <phoneticPr fontId="2"/>
  </si>
  <si>
    <t>その他</t>
    <rPh sb="2" eb="3">
      <t>タ</t>
    </rPh>
    <phoneticPr fontId="2"/>
  </si>
  <si>
    <t>当日、体育館駐車場は混雑が予想されます。満車の場合は市役所の駐車場をご利用</t>
    <rPh sb="0" eb="2">
      <t>トウジツ</t>
    </rPh>
    <rPh sb="3" eb="6">
      <t>タイイクカン</t>
    </rPh>
    <rPh sb="6" eb="9">
      <t>チュウシャジョウ</t>
    </rPh>
    <rPh sb="10" eb="12">
      <t>コンザツ</t>
    </rPh>
    <rPh sb="13" eb="15">
      <t>ヨソウ</t>
    </rPh>
    <rPh sb="20" eb="22">
      <t>マンシャ</t>
    </rPh>
    <rPh sb="23" eb="25">
      <t>バアイ</t>
    </rPh>
    <rPh sb="26" eb="29">
      <t>シヤクショ</t>
    </rPh>
    <rPh sb="30" eb="33">
      <t>チュウシャジョウ</t>
    </rPh>
    <rPh sb="35" eb="37">
      <t>リヨウ</t>
    </rPh>
    <phoneticPr fontId="2"/>
  </si>
  <si>
    <t>願います。路上や歩道駐車、ラスパ駐車場、市役所駐車禁止区域へは絶対に</t>
    <rPh sb="0" eb="1">
      <t>ネガ</t>
    </rPh>
    <rPh sb="5" eb="7">
      <t>ロジョウ</t>
    </rPh>
    <rPh sb="8" eb="10">
      <t>ホドウ</t>
    </rPh>
    <rPh sb="10" eb="12">
      <t>チュウシャ</t>
    </rPh>
    <rPh sb="16" eb="19">
      <t>チュウシャジョウ</t>
    </rPh>
    <rPh sb="20" eb="23">
      <t>シヤクショ</t>
    </rPh>
    <rPh sb="23" eb="25">
      <t>チュウシャ</t>
    </rPh>
    <rPh sb="25" eb="27">
      <t>キンシ</t>
    </rPh>
    <rPh sb="27" eb="29">
      <t>クイキ</t>
    </rPh>
    <rPh sb="31" eb="33">
      <t>ゼッタイ</t>
    </rPh>
    <phoneticPr fontId="2"/>
  </si>
  <si>
    <t>チーム名</t>
    <rPh sb="3" eb="4">
      <t>メイ</t>
    </rPh>
    <phoneticPr fontId="2"/>
  </si>
  <si>
    <t>NO</t>
    <phoneticPr fontId="2"/>
  </si>
  <si>
    <t>・</t>
    <phoneticPr fontId="2"/>
  </si>
  <si>
    <t>200ｍ</t>
    <phoneticPr fontId="2"/>
  </si>
  <si>
    <t>本大会年令区分</t>
    <rPh sb="0" eb="3">
      <t>ホンタイカイ</t>
    </rPh>
    <rPh sb="3" eb="5">
      <t>ネンレイ</t>
    </rPh>
    <rPh sb="5" eb="7">
      <t>クブン</t>
    </rPh>
    <phoneticPr fontId="2"/>
  </si>
  <si>
    <t>8才以下</t>
    <rPh sb="1" eb="4">
      <t>サイイカ</t>
    </rPh>
    <phoneticPr fontId="2"/>
  </si>
  <si>
    <t>９～１０才</t>
    <rPh sb="4" eb="5">
      <t>サイ</t>
    </rPh>
    <phoneticPr fontId="2"/>
  </si>
  <si>
    <t>１１～１２才</t>
    <rPh sb="5" eb="6">
      <t>サイ</t>
    </rPh>
    <phoneticPr fontId="2"/>
  </si>
  <si>
    <t>選手番号</t>
    <rPh sb="0" eb="2">
      <t>センシュ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</si>
  <si>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</si>
  <si>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年令</t>
    <rPh sb="0" eb="2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</si>
  <si>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</si>
  <si>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</si>
  <si>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</si>
  <si>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</si>
  <si>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リレーに参加しないチームは本用紙は破棄してください</t>
    <rPh sb="4" eb="6">
      <t>サンカ</t>
    </rPh>
    <rPh sb="13" eb="14">
      <t>ホン</t>
    </rPh>
    <rPh sb="14" eb="16">
      <t>ヨウシ</t>
    </rPh>
    <rPh sb="17" eb="19">
      <t>ハキ</t>
    </rPh>
    <phoneticPr fontId="2"/>
  </si>
  <si>
    <t>C級短水路白山大会・棄権用紙</t>
    <rPh sb="1" eb="2">
      <t>キュウ</t>
    </rPh>
    <rPh sb="2" eb="5">
      <t>タンスイロ</t>
    </rPh>
    <rPh sb="5" eb="7">
      <t>ハクサン</t>
    </rPh>
    <rPh sb="7" eb="9">
      <t>タイカイ</t>
    </rPh>
    <rPh sb="10" eb="12">
      <t>キケン</t>
    </rPh>
    <rPh sb="12" eb="14">
      <t>ヨウシ</t>
    </rPh>
    <phoneticPr fontId="2"/>
  </si>
  <si>
    <t>　　　</t>
    <phoneticPr fontId="2"/>
  </si>
  <si>
    <t>クラブ名</t>
    <rPh sb="3" eb="4">
      <t>メイ</t>
    </rPh>
    <phoneticPr fontId="2"/>
  </si>
  <si>
    <t>棄権者リスト</t>
    <rPh sb="0" eb="2">
      <t>キケン</t>
    </rPh>
    <rPh sb="2" eb="3">
      <t>シャ</t>
    </rPh>
    <phoneticPr fontId="2"/>
  </si>
  <si>
    <t>ページ</t>
    <phoneticPr fontId="2"/>
  </si>
  <si>
    <t>距離</t>
    <rPh sb="0" eb="2">
      <t>キョリ</t>
    </rPh>
    <phoneticPr fontId="2"/>
  </si>
  <si>
    <t>種目</t>
    <rPh sb="0" eb="1">
      <t>タネ</t>
    </rPh>
    <rPh sb="1" eb="2">
      <t>メ</t>
    </rPh>
    <phoneticPr fontId="2"/>
  </si>
  <si>
    <t>棄権者氏名</t>
    <rPh sb="0" eb="2">
      <t>キケン</t>
    </rPh>
    <rPh sb="2" eb="3">
      <t>シャ</t>
    </rPh>
    <rPh sb="3" eb="5">
      <t>シメイ</t>
    </rPh>
    <phoneticPr fontId="2"/>
  </si>
  <si>
    <t>m</t>
    <phoneticPr fontId="2"/>
  </si>
  <si>
    <t>男　・　女</t>
    <rPh sb="0" eb="1">
      <t>オトコ</t>
    </rPh>
    <rPh sb="4" eb="5">
      <t>オンナ</t>
    </rPh>
    <phoneticPr fontId="2"/>
  </si>
  <si>
    <t>自・背・平・バ・個・MR・FR</t>
    <rPh sb="0" eb="1">
      <t>ジ</t>
    </rPh>
    <rPh sb="2" eb="3">
      <t>セ</t>
    </rPh>
    <rPh sb="4" eb="5">
      <t>ヒラ</t>
    </rPh>
    <rPh sb="8" eb="9">
      <t>コ</t>
    </rPh>
    <phoneticPr fontId="2"/>
  </si>
  <si>
    <t>記入外の急な棄権はその都度招集場まで連絡下さい</t>
    <rPh sb="0" eb="2">
      <t>キニュウ</t>
    </rPh>
    <rPh sb="2" eb="3">
      <t>ガイ</t>
    </rPh>
    <rPh sb="4" eb="5">
      <t>キュウ</t>
    </rPh>
    <rPh sb="6" eb="8">
      <t>キケン</t>
    </rPh>
    <rPh sb="11" eb="13">
      <t>ツド</t>
    </rPh>
    <rPh sb="13" eb="15">
      <t>ショウシュウ</t>
    </rPh>
    <rPh sb="15" eb="16">
      <t>ジョウ</t>
    </rPh>
    <rPh sb="18" eb="20">
      <t>レンラク</t>
    </rPh>
    <rPh sb="20" eb="21">
      <t>クダ</t>
    </rPh>
    <phoneticPr fontId="2"/>
  </si>
  <si>
    <t>競技開始３０分前までに受付まで提出下さい</t>
    <rPh sb="0" eb="2">
      <t>キョウギ</t>
    </rPh>
    <rPh sb="2" eb="4">
      <t>カイシ</t>
    </rPh>
    <rPh sb="6" eb="7">
      <t>フン</t>
    </rPh>
    <rPh sb="7" eb="8">
      <t>マエ</t>
    </rPh>
    <rPh sb="11" eb="13">
      <t>ウケツケ</t>
    </rPh>
    <rPh sb="15" eb="16">
      <t>テイ</t>
    </rPh>
    <rPh sb="16" eb="17">
      <t>シュツ</t>
    </rPh>
    <rPh sb="17" eb="18">
      <t>クダ</t>
    </rPh>
    <phoneticPr fontId="2"/>
  </si>
  <si>
    <r>
      <t>（合同レースは、</t>
    </r>
    <r>
      <rPr>
        <u/>
        <sz val="11"/>
        <rFont val="HG丸ｺﾞｼｯｸM-PRO"/>
        <family val="3"/>
        <charset val="128"/>
      </rPr>
      <t>プログラムNＯの早い方で行います</t>
    </r>
    <r>
      <rPr>
        <sz val="11"/>
        <rFont val="HG丸ｺﾞｼｯｸM-PRO"/>
        <family val="3"/>
        <charset val="128"/>
      </rPr>
      <t>）</t>
    </r>
    <rPh sb="1" eb="3">
      <t>ゴウドウ</t>
    </rPh>
    <rPh sb="16" eb="17">
      <t>ハヤ</t>
    </rPh>
    <rPh sb="18" eb="19">
      <t>ホウ</t>
    </rPh>
    <rPh sb="20" eb="21">
      <t>オコナ</t>
    </rPh>
    <phoneticPr fontId="2"/>
  </si>
  <si>
    <t>棄権用紙は、当日競技開始３０分前までに受付までご提出ください。それ以外はその都度招集席にお知らせください。</t>
    <rPh sb="0" eb="2">
      <t>キケン</t>
    </rPh>
    <rPh sb="2" eb="4">
      <t>ヨウシ</t>
    </rPh>
    <rPh sb="6" eb="8">
      <t>トウジツ</t>
    </rPh>
    <rPh sb="8" eb="10">
      <t>キョウギ</t>
    </rPh>
    <rPh sb="10" eb="12">
      <t>カイシ</t>
    </rPh>
    <rPh sb="14" eb="15">
      <t>フン</t>
    </rPh>
    <rPh sb="15" eb="16">
      <t>マエ</t>
    </rPh>
    <rPh sb="19" eb="21">
      <t>ウケツケ</t>
    </rPh>
    <rPh sb="24" eb="26">
      <t>テイシュツ</t>
    </rPh>
    <rPh sb="33" eb="35">
      <t>イガイ</t>
    </rPh>
    <rPh sb="38" eb="40">
      <t>ツド</t>
    </rPh>
    <rPh sb="40" eb="42">
      <t>ショウシュウ</t>
    </rPh>
    <rPh sb="42" eb="43">
      <t>セキ</t>
    </rPh>
    <rPh sb="45" eb="46">
      <t>シ</t>
    </rPh>
    <phoneticPr fontId="2"/>
  </si>
  <si>
    <t>プールサイドとロビーをクラブ毎に指定します。</t>
    <rPh sb="14" eb="15">
      <t>ゴト</t>
    </rPh>
    <rPh sb="16" eb="18">
      <t>シテイ</t>
    </rPh>
    <phoneticPr fontId="2"/>
  </si>
  <si>
    <t>アップ時間及びコース割り</t>
    <phoneticPr fontId="2"/>
  </si>
  <si>
    <t>金沢SC中林</t>
    <rPh sb="0" eb="2">
      <t>カナザワ</t>
    </rPh>
    <rPh sb="4" eb="6">
      <t>ナカバヤシ</t>
    </rPh>
    <phoneticPr fontId="2"/>
  </si>
  <si>
    <t>金沢SC西泉</t>
    <rPh sb="0" eb="2">
      <t>カナザワ</t>
    </rPh>
    <rPh sb="4" eb="6">
      <t>ニシイズミ</t>
    </rPh>
    <phoneticPr fontId="2"/>
  </si>
  <si>
    <t>（一財）金沢スイミングクラブ中林教場</t>
    <rPh sb="1" eb="2">
      <t>イチ</t>
    </rPh>
    <rPh sb="2" eb="3">
      <t>ザイ</t>
    </rPh>
    <rPh sb="4" eb="6">
      <t>カナザワ</t>
    </rPh>
    <rPh sb="14" eb="16">
      <t>ナカバヤシ</t>
    </rPh>
    <rPh sb="16" eb="18">
      <t>キョウジョウ</t>
    </rPh>
    <phoneticPr fontId="2"/>
  </si>
  <si>
    <t>金沢SC中林</t>
    <rPh sb="4" eb="6">
      <t>ナカバヤシ</t>
    </rPh>
    <phoneticPr fontId="2"/>
  </si>
  <si>
    <t>飛び込みプール</t>
    <rPh sb="0" eb="1">
      <t>ト</t>
    </rPh>
    <rPh sb="2" eb="3">
      <t>コ</t>
    </rPh>
    <phoneticPr fontId="2"/>
  </si>
  <si>
    <t>幼児プール</t>
    <rPh sb="0" eb="2">
      <t>ヨウジ</t>
    </rPh>
    <phoneticPr fontId="2"/>
  </si>
  <si>
    <t>屋内プール　　　　　　　　　　　　　　　　　　　　　　　　25ｍ×７レーン</t>
    <rPh sb="0" eb="2">
      <t>オクナイ</t>
    </rPh>
    <phoneticPr fontId="2"/>
  </si>
  <si>
    <t>招集</t>
    <rPh sb="0" eb="2">
      <t>ショウシュウ</t>
    </rPh>
    <phoneticPr fontId="2"/>
  </si>
  <si>
    <t>通告・機械操作</t>
    <rPh sb="0" eb="2">
      <t>ツウコク</t>
    </rPh>
    <rPh sb="3" eb="5">
      <t>キカイ</t>
    </rPh>
    <rPh sb="5" eb="7">
      <t>ソウサ</t>
    </rPh>
    <phoneticPr fontId="2"/>
  </si>
  <si>
    <t>女子更衣室　　　　　　　シャワー　　　　　　　　　　トイレ</t>
    <rPh sb="0" eb="2">
      <t>ジョシ</t>
    </rPh>
    <rPh sb="2" eb="5">
      <t>コウイシツ</t>
    </rPh>
    <phoneticPr fontId="2"/>
  </si>
  <si>
    <t>倉庫・採暖室</t>
    <rPh sb="0" eb="2">
      <t>ソウコ</t>
    </rPh>
    <rPh sb="3" eb="5">
      <t>サイダン</t>
    </rPh>
    <rPh sb="5" eb="6">
      <t>シツ</t>
    </rPh>
    <phoneticPr fontId="2"/>
  </si>
  <si>
    <t>事務所</t>
    <rPh sb="0" eb="2">
      <t>ジム</t>
    </rPh>
    <rPh sb="2" eb="3">
      <t>ショ</t>
    </rPh>
    <phoneticPr fontId="2"/>
  </si>
  <si>
    <t>自販機</t>
    <rPh sb="0" eb="3">
      <t>ジハンキ</t>
    </rPh>
    <phoneticPr fontId="2"/>
  </si>
  <si>
    <t>トイレ</t>
    <phoneticPr fontId="2"/>
  </si>
  <si>
    <t>機械室</t>
    <rPh sb="0" eb="3">
      <t>キカイシツ</t>
    </rPh>
    <phoneticPr fontId="2"/>
  </si>
  <si>
    <t>会場図＋選手控え図</t>
    <rPh sb="0" eb="2">
      <t>カイジョウ</t>
    </rPh>
    <rPh sb="2" eb="3">
      <t>ズ</t>
    </rPh>
    <rPh sb="4" eb="6">
      <t>センシュ</t>
    </rPh>
    <rPh sb="6" eb="7">
      <t>ヒカ</t>
    </rPh>
    <rPh sb="8" eb="9">
      <t>ズ</t>
    </rPh>
    <phoneticPr fontId="2"/>
  </si>
  <si>
    <t>　玄関</t>
    <rPh sb="1" eb="3">
      <t>ゲンカン</t>
    </rPh>
    <phoneticPr fontId="2"/>
  </si>
  <si>
    <t>男子更衣室　　　　　　　シャワー　　　　　　　　　　トイレ</t>
    <rPh sb="0" eb="2">
      <t>ダンシ</t>
    </rPh>
    <rPh sb="2" eb="5">
      <t>コウイシツ</t>
    </rPh>
    <phoneticPr fontId="2"/>
  </si>
  <si>
    <t>招集待機場所</t>
    <rPh sb="0" eb="2">
      <t>ショウシュウ</t>
    </rPh>
    <rPh sb="2" eb="4">
      <t>タイキ</t>
    </rPh>
    <rPh sb="4" eb="6">
      <t>バショ</t>
    </rPh>
    <phoneticPr fontId="2"/>
  </si>
  <si>
    <t>9：14</t>
    <phoneticPr fontId="2"/>
  </si>
  <si>
    <t>9：47</t>
    <phoneticPr fontId="2"/>
  </si>
  <si>
    <t>合同男女C</t>
    <rPh sb="0" eb="2">
      <t>ゴウドウ</t>
    </rPh>
    <rPh sb="2" eb="4">
      <t>ダンジョ</t>
    </rPh>
    <phoneticPr fontId="2"/>
  </si>
  <si>
    <t>忘れ物について</t>
    <rPh sb="0" eb="1">
      <t>ワス</t>
    </rPh>
    <rPh sb="2" eb="3">
      <t>モノ</t>
    </rPh>
    <phoneticPr fontId="2"/>
  </si>
  <si>
    <t>・会場内は土足厳禁となります。</t>
    <rPh sb="1" eb="3">
      <t>カイジョウ</t>
    </rPh>
    <rPh sb="3" eb="4">
      <t>ナイ</t>
    </rPh>
    <rPh sb="5" eb="7">
      <t>ドソク</t>
    </rPh>
    <rPh sb="7" eb="9">
      <t>ゲンキン</t>
    </rPh>
    <phoneticPr fontId="2"/>
  </si>
  <si>
    <t>・更衣室ロッカーの使用はできません。</t>
    <rPh sb="1" eb="4">
      <t>コウイシツ</t>
    </rPh>
    <rPh sb="9" eb="11">
      <t>シヨウ</t>
    </rPh>
    <phoneticPr fontId="2"/>
  </si>
  <si>
    <t>・ゴミは各自でお持ち帰りください。</t>
    <rPh sb="4" eb="5">
      <t>カク</t>
    </rPh>
    <rPh sb="5" eb="6">
      <t>ジ</t>
    </rPh>
    <rPh sb="8" eb="9">
      <t>モ</t>
    </rPh>
    <rPh sb="10" eb="11">
      <t>カエ</t>
    </rPh>
    <phoneticPr fontId="2"/>
  </si>
  <si>
    <t>ＦＡＸ番号：０７６－２７６－７３０６　</t>
    <rPh sb="3" eb="5">
      <t>バンゴウ</t>
    </rPh>
    <phoneticPr fontId="2"/>
  </si>
  <si>
    <t>入場</t>
    <rPh sb="0" eb="2">
      <t>ニュウジョウ</t>
    </rPh>
    <phoneticPr fontId="2"/>
  </si>
  <si>
    <t>休憩</t>
    <rPh sb="0" eb="2">
      <t>キュウケイ</t>
    </rPh>
    <phoneticPr fontId="2"/>
  </si>
  <si>
    <t>9：54</t>
    <phoneticPr fontId="2"/>
  </si>
  <si>
    <t>10：23</t>
    <phoneticPr fontId="2"/>
  </si>
  <si>
    <t>10：28</t>
    <phoneticPr fontId="2"/>
  </si>
  <si>
    <t>10：34</t>
    <phoneticPr fontId="2"/>
  </si>
  <si>
    <t>11：51</t>
    <phoneticPr fontId="2"/>
  </si>
  <si>
    <t>12：27</t>
    <phoneticPr fontId="2"/>
  </si>
  <si>
    <t>金沢SC小立野</t>
    <rPh sb="0" eb="2">
      <t>カナザワ</t>
    </rPh>
    <rPh sb="4" eb="7">
      <t>コダツノ</t>
    </rPh>
    <phoneticPr fontId="2"/>
  </si>
  <si>
    <t>JSS粟崎</t>
    <rPh sb="3" eb="5">
      <t>アワガサキ</t>
    </rPh>
    <phoneticPr fontId="2"/>
  </si>
  <si>
    <t>本大会は、競技時間を考慮し昼休憩は設けません。競技役員と引率コーチについては、退場時にお弁当をお渡し致します。</t>
    <rPh sb="0" eb="3">
      <t>ホンタイカイ</t>
    </rPh>
    <rPh sb="5" eb="7">
      <t>キョウギ</t>
    </rPh>
    <rPh sb="7" eb="9">
      <t>ジカン</t>
    </rPh>
    <rPh sb="10" eb="12">
      <t>コウリョ</t>
    </rPh>
    <rPh sb="13" eb="14">
      <t>ヒル</t>
    </rPh>
    <rPh sb="14" eb="16">
      <t>キュウケイ</t>
    </rPh>
    <rPh sb="17" eb="18">
      <t>モウ</t>
    </rPh>
    <rPh sb="23" eb="25">
      <t>キョウギ</t>
    </rPh>
    <rPh sb="25" eb="27">
      <t>ヤクイン</t>
    </rPh>
    <rPh sb="28" eb="30">
      <t>インソツ</t>
    </rPh>
    <rPh sb="39" eb="41">
      <t>タイジョウ</t>
    </rPh>
    <rPh sb="41" eb="42">
      <t>ジ</t>
    </rPh>
    <rPh sb="44" eb="46">
      <t>ベントウ</t>
    </rPh>
    <rPh sb="48" eb="49">
      <t>ワタ</t>
    </rPh>
    <rPh sb="50" eb="51">
      <t>イタ</t>
    </rPh>
    <phoneticPr fontId="2"/>
  </si>
  <si>
    <t>・本大会は有観客試合となります。</t>
    <rPh sb="1" eb="4">
      <t>ホンタイカイ</t>
    </rPh>
    <rPh sb="5" eb="6">
      <t>アリ</t>
    </rPh>
    <rPh sb="6" eb="8">
      <t>カンキャク</t>
    </rPh>
    <rPh sb="8" eb="10">
      <t>シアイ</t>
    </rPh>
    <phoneticPr fontId="2"/>
  </si>
  <si>
    <t>（大会に不慣れな選手・保護者が多いので各クラブ引率コーチの方々、スムーズな運営にご協力ください）</t>
    <rPh sb="19" eb="20">
      <t>カク</t>
    </rPh>
    <rPh sb="23" eb="25">
      <t>インソツ</t>
    </rPh>
    <rPh sb="29" eb="31">
      <t>カタガタ</t>
    </rPh>
    <rPh sb="37" eb="39">
      <t>ウンエイ</t>
    </rPh>
    <rPh sb="41" eb="43">
      <t>キョウリョク</t>
    </rPh>
    <phoneticPr fontId="2"/>
  </si>
  <si>
    <t>・予定より競技進行が早まればそのまま早めて進行します。</t>
    <rPh sb="1" eb="3">
      <t>ヨテイ</t>
    </rPh>
    <rPh sb="5" eb="7">
      <t>キョウギ</t>
    </rPh>
    <rPh sb="7" eb="9">
      <t>シンコウ</t>
    </rPh>
    <rPh sb="10" eb="11">
      <t>ハヤ</t>
    </rPh>
    <rPh sb="18" eb="19">
      <t>ハヤ</t>
    </rPh>
    <rPh sb="21" eb="23">
      <t>シンコウ</t>
    </rPh>
    <phoneticPr fontId="2"/>
  </si>
  <si>
    <r>
      <t>・</t>
    </r>
    <r>
      <rPr>
        <sz val="12"/>
        <color indexed="10"/>
        <rFont val="HG丸ｺﾞｼｯｸM-PRO"/>
        <family val="3"/>
        <charset val="128"/>
      </rPr>
      <t>賞状はお持ち帰りください。</t>
    </r>
    <r>
      <rPr>
        <sz val="12"/>
        <rFont val="HG丸ｺﾞｼｯｸM-PRO"/>
        <family val="3"/>
        <charset val="128"/>
      </rPr>
      <t>速報は後日メールで送付します。</t>
    </r>
    <rPh sb="1" eb="3">
      <t>ショウジョウ</t>
    </rPh>
    <rPh sb="5" eb="6">
      <t>モ</t>
    </rPh>
    <rPh sb="7" eb="8">
      <t>カエ</t>
    </rPh>
    <rPh sb="14" eb="16">
      <t>ソクホウ</t>
    </rPh>
    <rPh sb="17" eb="19">
      <t>ゴジツ</t>
    </rPh>
    <rPh sb="23" eb="25">
      <t>ソウフ</t>
    </rPh>
    <phoneticPr fontId="2"/>
  </si>
  <si>
    <t>7時40分　プール正面玄関</t>
    <rPh sb="1" eb="2">
      <t>ジ</t>
    </rPh>
    <rPh sb="4" eb="5">
      <t>プン</t>
    </rPh>
    <rPh sb="9" eb="11">
      <t>ショウメン</t>
    </rPh>
    <rPh sb="11" eb="13">
      <t>ゲンカン</t>
    </rPh>
    <phoneticPr fontId="2"/>
  </si>
  <si>
    <t>リバティ水夢倶楽部</t>
    <rPh sb="4" eb="5">
      <t>スイ</t>
    </rPh>
    <rPh sb="5" eb="6">
      <t>ユメ</t>
    </rPh>
    <rPh sb="6" eb="9">
      <t>クラブ</t>
    </rPh>
    <phoneticPr fontId="2"/>
  </si>
  <si>
    <t>リバティ水夢</t>
    <rPh sb="4" eb="5">
      <t>スイ</t>
    </rPh>
    <rPh sb="5" eb="6">
      <t>ユメ</t>
    </rPh>
    <phoneticPr fontId="2"/>
  </si>
  <si>
    <t>追加分は受付にてご購入ください。※数に限りあり</t>
    <rPh sb="0" eb="3">
      <t>ツイカブン</t>
    </rPh>
    <rPh sb="4" eb="6">
      <t>ウケツケ</t>
    </rPh>
    <rPh sb="9" eb="11">
      <t>コウニュウ</t>
    </rPh>
    <rPh sb="17" eb="18">
      <t>カズ</t>
    </rPh>
    <rPh sb="19" eb="20">
      <t>カギ</t>
    </rPh>
    <phoneticPr fontId="2"/>
  </si>
  <si>
    <t>合同男女A</t>
    <rPh sb="0" eb="2">
      <t>ゴウドウ</t>
    </rPh>
    <rPh sb="2" eb="4">
      <t>ダンジョ</t>
    </rPh>
    <phoneticPr fontId="2"/>
  </si>
  <si>
    <t>合同男女B</t>
    <rPh sb="0" eb="2">
      <t>ゴウドウ</t>
    </rPh>
    <rPh sb="2" eb="4">
      <t>ダンジョ</t>
    </rPh>
    <phoneticPr fontId="2"/>
  </si>
  <si>
    <t>9：24</t>
    <phoneticPr fontId="2"/>
  </si>
  <si>
    <t>9：30</t>
    <phoneticPr fontId="2"/>
  </si>
  <si>
    <t>9：57</t>
    <phoneticPr fontId="2"/>
  </si>
  <si>
    <t>10：00</t>
    <phoneticPr fontId="2"/>
  </si>
  <si>
    <t>10：03</t>
    <phoneticPr fontId="2"/>
  </si>
  <si>
    <t>10：26</t>
    <phoneticPr fontId="2"/>
  </si>
  <si>
    <t>10：50</t>
    <phoneticPr fontId="2"/>
  </si>
  <si>
    <t>11：04</t>
    <phoneticPr fontId="2"/>
  </si>
  <si>
    <t>11：20</t>
    <phoneticPr fontId="2"/>
  </si>
  <si>
    <t>11：26</t>
    <phoneticPr fontId="2"/>
  </si>
  <si>
    <t>撮影許可証</t>
    <rPh sb="0" eb="2">
      <t>サツエイ</t>
    </rPh>
    <rPh sb="2" eb="5">
      <t>キョカショウ</t>
    </rPh>
    <phoneticPr fontId="2"/>
  </si>
  <si>
    <t>事前購入分を受付で配布致します。追加購入の場合は、クラブ代表者（引率コーチ）のみ購入可能です。※数に限りあり　※保護者は購入できません</t>
    <rPh sb="0" eb="5">
      <t>ジゼンコウニュウブン</t>
    </rPh>
    <rPh sb="6" eb="8">
      <t>ウケツケ</t>
    </rPh>
    <rPh sb="9" eb="11">
      <t>ハイフ</t>
    </rPh>
    <rPh sb="11" eb="12">
      <t>イタ</t>
    </rPh>
    <rPh sb="16" eb="18">
      <t>ツイカ</t>
    </rPh>
    <rPh sb="18" eb="20">
      <t>コウニュウ</t>
    </rPh>
    <rPh sb="21" eb="23">
      <t>バアイ</t>
    </rPh>
    <rPh sb="28" eb="31">
      <t>ダイヒョウシャ</t>
    </rPh>
    <rPh sb="32" eb="34">
      <t>インソツ</t>
    </rPh>
    <rPh sb="40" eb="42">
      <t>コウニュウ</t>
    </rPh>
    <rPh sb="42" eb="44">
      <t>カノウ</t>
    </rPh>
    <rPh sb="48" eb="49">
      <t>カズ</t>
    </rPh>
    <rPh sb="50" eb="51">
      <t>カギ</t>
    </rPh>
    <rPh sb="56" eb="59">
      <t>ホゴシャ</t>
    </rPh>
    <rPh sb="60" eb="62">
      <t>コウニュウ</t>
    </rPh>
    <phoneticPr fontId="2"/>
  </si>
  <si>
    <t>能美ＳＣ</t>
    <phoneticPr fontId="2"/>
  </si>
  <si>
    <t>ＦＩＴＮＥＳＳ　ＣＬＵＢ　ＡＩＭ２１</t>
    <phoneticPr fontId="2"/>
  </si>
  <si>
    <t>AIM21</t>
    <phoneticPr fontId="2"/>
  </si>
  <si>
    <t>７：５０～8：１５</t>
    <phoneticPr fontId="2"/>
  </si>
  <si>
    <t>A班　アップ時間　７：５０～８：１５</t>
    <rPh sb="6" eb="8">
      <t>ジカン</t>
    </rPh>
    <phoneticPr fontId="2"/>
  </si>
  <si>
    <t>8：２０～８：４５</t>
    <phoneticPr fontId="2"/>
  </si>
  <si>
    <t>B班　アップ時間　８：２０～８：４５</t>
    <rPh sb="6" eb="8">
      <t>ジカン</t>
    </rPh>
    <phoneticPr fontId="2"/>
  </si>
  <si>
    <t>6月２１日（土）正午までにＦＡＸをしてください。訂正がある場合は、当日の監督者会議にてお知らせください。</t>
    <rPh sb="1" eb="2">
      <t>ガツ</t>
    </rPh>
    <rPh sb="4" eb="5">
      <t>ニチ</t>
    </rPh>
    <rPh sb="8" eb="10">
      <t>ショウゴ</t>
    </rPh>
    <rPh sb="24" eb="26">
      <t>テイセイ</t>
    </rPh>
    <rPh sb="29" eb="31">
      <t>バアイ</t>
    </rPh>
    <rPh sb="33" eb="35">
      <t>トウジツ</t>
    </rPh>
    <rPh sb="36" eb="39">
      <t>カントクシャ</t>
    </rPh>
    <rPh sb="39" eb="41">
      <t>カイギ</t>
    </rPh>
    <rPh sb="44" eb="45">
      <t>シ</t>
    </rPh>
    <phoneticPr fontId="2"/>
  </si>
  <si>
    <t>令和7年6月吉日</t>
    <rPh sb="0" eb="1">
      <t>レイ</t>
    </rPh>
    <rPh sb="1" eb="2">
      <t>ワ</t>
    </rPh>
    <rPh sb="3" eb="4">
      <t>ネン</t>
    </rPh>
    <rPh sb="5" eb="6">
      <t>ガツ</t>
    </rPh>
    <rPh sb="6" eb="8">
      <t>キチジツ</t>
    </rPh>
    <phoneticPr fontId="2"/>
  </si>
  <si>
    <t>名</t>
    <rPh sb="0" eb="1">
      <t>メイ</t>
    </rPh>
    <phoneticPr fontId="2"/>
  </si>
  <si>
    <t>大会終了後の忘れ物はスイミングアカデミー松任にて７月４日(土)まで保管致します。</t>
    <rPh sb="0" eb="2">
      <t>タイカイ</t>
    </rPh>
    <rPh sb="2" eb="5">
      <t>シュウリョウゴ</t>
    </rPh>
    <rPh sb="6" eb="7">
      <t>ワス</t>
    </rPh>
    <rPh sb="8" eb="9">
      <t>モノ</t>
    </rPh>
    <rPh sb="20" eb="22">
      <t>マットウ</t>
    </rPh>
    <rPh sb="25" eb="26">
      <t>ガツ</t>
    </rPh>
    <rPh sb="27" eb="28">
      <t>ニチ</t>
    </rPh>
    <rPh sb="28" eb="31">
      <t>ド</t>
    </rPh>
    <rPh sb="33" eb="35">
      <t>ホカン</t>
    </rPh>
    <rPh sb="35" eb="36">
      <t>イタ</t>
    </rPh>
    <phoneticPr fontId="2"/>
  </si>
  <si>
    <t>競技開始　9：０0</t>
    <rPh sb="0" eb="2">
      <t>キョウギ</t>
    </rPh>
    <rPh sb="2" eb="4">
      <t>カイシ</t>
    </rPh>
    <phoneticPr fontId="2"/>
  </si>
  <si>
    <t>9：00</t>
    <phoneticPr fontId="2"/>
  </si>
  <si>
    <t>9：04</t>
    <phoneticPr fontId="2"/>
  </si>
  <si>
    <t>9：09</t>
    <phoneticPr fontId="2"/>
  </si>
  <si>
    <t>9：17</t>
    <phoneticPr fontId="2"/>
  </si>
  <si>
    <t>9：20</t>
    <phoneticPr fontId="2"/>
  </si>
  <si>
    <t>9：22</t>
    <phoneticPr fontId="2"/>
  </si>
  <si>
    <t>9：26</t>
    <phoneticPr fontId="2"/>
  </si>
  <si>
    <t>9：28</t>
    <phoneticPr fontId="2"/>
  </si>
  <si>
    <t>9：35</t>
    <phoneticPr fontId="2"/>
  </si>
  <si>
    <t>9：42</t>
    <phoneticPr fontId="2"/>
  </si>
  <si>
    <t>9：49</t>
    <phoneticPr fontId="2"/>
  </si>
  <si>
    <t>9：51</t>
    <phoneticPr fontId="2"/>
  </si>
  <si>
    <t>10：04</t>
    <phoneticPr fontId="2"/>
  </si>
  <si>
    <t>10：05</t>
    <phoneticPr fontId="2"/>
  </si>
  <si>
    <t>10：07</t>
    <phoneticPr fontId="2"/>
  </si>
  <si>
    <t>10：12</t>
    <phoneticPr fontId="2"/>
  </si>
  <si>
    <t>10：14</t>
    <phoneticPr fontId="2"/>
  </si>
  <si>
    <t>10：16</t>
    <phoneticPr fontId="2"/>
  </si>
  <si>
    <t>10：36</t>
    <phoneticPr fontId="2"/>
  </si>
  <si>
    <t>10：38</t>
    <phoneticPr fontId="2"/>
  </si>
  <si>
    <t>10：56</t>
    <phoneticPr fontId="2"/>
  </si>
  <si>
    <t>11：10</t>
    <phoneticPr fontId="2"/>
  </si>
  <si>
    <t>11：16</t>
    <phoneticPr fontId="2"/>
  </si>
  <si>
    <t>11：24</t>
    <phoneticPr fontId="2"/>
  </si>
  <si>
    <t>11：28</t>
    <phoneticPr fontId="2"/>
  </si>
  <si>
    <t>11：33</t>
    <phoneticPr fontId="2"/>
  </si>
  <si>
    <t>11：38</t>
    <phoneticPr fontId="2"/>
  </si>
  <si>
    <t>11：40</t>
    <phoneticPr fontId="2"/>
  </si>
  <si>
    <t>11：48</t>
    <phoneticPr fontId="2"/>
  </si>
  <si>
    <t>11：54</t>
    <phoneticPr fontId="2"/>
  </si>
  <si>
    <t>12：00</t>
    <phoneticPr fontId="2"/>
  </si>
  <si>
    <t>12：09</t>
    <phoneticPr fontId="2"/>
  </si>
  <si>
    <t>12：12</t>
    <phoneticPr fontId="2"/>
  </si>
  <si>
    <t>12：15</t>
    <phoneticPr fontId="2"/>
  </si>
  <si>
    <t>12：18</t>
    <phoneticPr fontId="2"/>
  </si>
  <si>
    <t>12：22</t>
    <phoneticPr fontId="2"/>
  </si>
  <si>
    <t>競技終了予定　１2：32</t>
    <rPh sb="0" eb="2">
      <t>キョウギ</t>
    </rPh>
    <rPh sb="2" eb="4">
      <t>シュウリョウ</t>
    </rPh>
    <rPh sb="4" eb="6">
      <t>ヨテイ</t>
    </rPh>
    <phoneticPr fontId="2"/>
  </si>
  <si>
    <t>※合同レース　　　NO,1-2　ＮＯ,7-8　NO,9-10　NO,15-16　NO,33-34　NO,39-40</t>
    <rPh sb="1" eb="3">
      <t>ゴウドウ</t>
    </rPh>
    <phoneticPr fontId="2"/>
  </si>
  <si>
    <t>※合同レース　　　ＮＯ,63-64　ＮＯ,65-66　ＮＯ,67-68　ＮＯ,69-70</t>
    <rPh sb="1" eb="3">
      <t>ゴウドウ</t>
    </rPh>
    <phoneticPr fontId="2"/>
  </si>
  <si>
    <t>リバティ水夢（2）</t>
    <rPh sb="4" eb="5">
      <t>スイ</t>
    </rPh>
    <rPh sb="5" eb="6">
      <t>ユメ</t>
    </rPh>
    <phoneticPr fontId="2"/>
  </si>
  <si>
    <t>能美SC(24）</t>
    <rPh sb="0" eb="2">
      <t>ノミ</t>
    </rPh>
    <phoneticPr fontId="2"/>
  </si>
  <si>
    <t>小松SC（19）</t>
    <phoneticPr fontId="2"/>
  </si>
  <si>
    <t>ソラーレ東洋　（19）</t>
    <phoneticPr fontId="2"/>
  </si>
  <si>
    <t>JSS金沢駅西（17）</t>
    <rPh sb="3" eb="5">
      <t>カナザワ</t>
    </rPh>
    <rPh sb="5" eb="6">
      <t>エキ</t>
    </rPh>
    <rPh sb="6" eb="7">
      <t>ニシ</t>
    </rPh>
    <phoneticPr fontId="2"/>
  </si>
  <si>
    <t>SA　　　　　　松任（26）</t>
    <rPh sb="8" eb="10">
      <t>マットウ</t>
    </rPh>
    <phoneticPr fontId="2"/>
  </si>
  <si>
    <t>金沢SC西泉（18）</t>
    <rPh sb="0" eb="2">
      <t>カナザワ</t>
    </rPh>
    <rPh sb="4" eb="6">
      <t>ニシイズミ</t>
    </rPh>
    <phoneticPr fontId="2"/>
  </si>
  <si>
    <t>AIM21（11）</t>
    <phoneticPr fontId="2"/>
  </si>
  <si>
    <t>JSS粟崎（8）</t>
    <rPh sb="3" eb="5">
      <t>アワガサキ</t>
    </rPh>
    <phoneticPr fontId="2"/>
  </si>
  <si>
    <t>金沢SC小立野　（18）</t>
    <rPh sb="0" eb="2">
      <t>カナザワ</t>
    </rPh>
    <rPh sb="4" eb="7">
      <t>コダツノ</t>
    </rPh>
    <phoneticPr fontId="2"/>
  </si>
  <si>
    <t>金沢SC中林（12）</t>
    <rPh sb="0" eb="2">
      <t>カナザワ</t>
    </rPh>
    <rPh sb="4" eb="6">
      <t>ナカバヤシ</t>
    </rPh>
    <phoneticPr fontId="2"/>
  </si>
  <si>
    <t>20２5年度・Ｃ級白山大会リレーオーダー用紙</t>
    <rPh sb="4" eb="5">
      <t>ネン</t>
    </rPh>
    <rPh sb="5" eb="6">
      <t>ド</t>
    </rPh>
    <rPh sb="8" eb="9">
      <t>キュウ</t>
    </rPh>
    <rPh sb="9" eb="11">
      <t>ハクサン</t>
    </rPh>
    <rPh sb="11" eb="13">
      <t>タイカイ</t>
    </rPh>
    <rPh sb="20" eb="22">
      <t>ヨウシ</t>
    </rPh>
    <phoneticPr fontId="2"/>
  </si>
  <si>
    <r>
      <t>競技開始　</t>
    </r>
    <r>
      <rPr>
        <sz val="12"/>
        <color rgb="FFFF0000"/>
        <rFont val="HG丸ｺﾞｼｯｸM-PRO"/>
        <family val="3"/>
        <charset val="128"/>
      </rPr>
      <t>9：００</t>
    </r>
    <r>
      <rPr>
        <sz val="12"/>
        <rFont val="HG丸ｺﾞｼｯｸM-PRO"/>
        <family val="3"/>
        <charset val="128"/>
      </rPr>
      <t xml:space="preserve"> 　　 　　 競技終了予定　</t>
    </r>
    <r>
      <rPr>
        <sz val="12"/>
        <color rgb="FFFF0000"/>
        <rFont val="HG丸ｺﾞｼｯｸM-PRO"/>
        <family val="3"/>
        <charset val="128"/>
      </rPr>
      <t>12：32</t>
    </r>
    <r>
      <rPr>
        <sz val="12"/>
        <rFont val="HG丸ｺﾞｼｯｸM-PRO"/>
        <family val="3"/>
        <charset val="128"/>
      </rPr>
      <t>（予定）</t>
    </r>
    <rPh sb="0" eb="2">
      <t>キョウギ</t>
    </rPh>
    <rPh sb="2" eb="4">
      <t>カイシ</t>
    </rPh>
    <rPh sb="16" eb="18">
      <t>キョウギ</t>
    </rPh>
    <rPh sb="18" eb="20">
      <t>シュウリョウ</t>
    </rPh>
    <rPh sb="20" eb="22">
      <t>ヨテイ</t>
    </rPh>
    <rPh sb="29" eb="31">
      <t>ヨテイ</t>
    </rPh>
    <phoneticPr fontId="2"/>
  </si>
  <si>
    <t>10：32</t>
    <phoneticPr fontId="2"/>
  </si>
  <si>
    <t>小休憩12分</t>
    <rPh sb="0" eb="3">
      <t>ショウキュウケイ</t>
    </rPh>
    <rPh sb="5" eb="6">
      <t>フン</t>
    </rPh>
    <phoneticPr fontId="2"/>
  </si>
  <si>
    <r>
      <t>※６月21日（土）正午までにＦＡＸください。</t>
    </r>
    <r>
      <rPr>
        <sz val="8"/>
        <rFont val="HG丸ｺﾞｼｯｸM-PRO"/>
        <family val="3"/>
        <charset val="128"/>
      </rPr>
      <t>FAX076-276-7306</t>
    </r>
    <rPh sb="2" eb="3">
      <t>ガツ</t>
    </rPh>
    <rPh sb="5" eb="6">
      <t>ニチ</t>
    </rPh>
    <rPh sb="9" eb="11">
      <t>ショウゴ</t>
    </rPh>
    <phoneticPr fontId="2"/>
  </si>
  <si>
    <t>※開会式・閉会式はおこないません。 ※監督者会議　8：50</t>
    <rPh sb="1" eb="4">
      <t>カイカイシキ</t>
    </rPh>
    <rPh sb="5" eb="8">
      <t>ヘイカイシキ</t>
    </rPh>
    <rPh sb="19" eb="22">
      <t>カントクシャ</t>
    </rPh>
    <rPh sb="22" eb="24">
      <t>カイギ</t>
    </rPh>
    <phoneticPr fontId="2"/>
  </si>
  <si>
    <t>駐車しないように保護者への徹底をお願いいたします。</t>
    <rPh sb="0" eb="2">
      <t>チュウシャ</t>
    </rPh>
    <rPh sb="8" eb="11">
      <t>ホゴシャ</t>
    </rPh>
    <rPh sb="13" eb="15">
      <t>テッテイ</t>
    </rPh>
    <rPh sb="17" eb="18">
      <t>ネガ</t>
    </rPh>
    <phoneticPr fontId="2"/>
  </si>
  <si>
    <t>保護者観覧スペース</t>
    <rPh sb="0" eb="3">
      <t>ホゴシャ</t>
    </rPh>
    <rPh sb="3" eb="5">
      <t>カンラン</t>
    </rPh>
    <phoneticPr fontId="2"/>
  </si>
  <si>
    <t>通行禁止</t>
    <phoneticPr fontId="2"/>
  </si>
  <si>
    <t>※体育館側２Fギャラリーも観覧可能</t>
    <rPh sb="1" eb="5">
      <t>タイイクカンガワ</t>
    </rPh>
    <rPh sb="13" eb="17">
      <t>カンランカノウ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</si>
</sst>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8">
    <xf numFmtId="0" fontId="0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98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top"/>
    </xf>
    <xf numFmtId="0" fontId="15" fillId="0" borderId="0" xfId="1" applyFont="1" applyAlignment="1">
      <alignment vertical="center" shrinkToFit="1"/>
    </xf>
    <xf numFmtId="0" fontId="9" fillId="0" borderId="7" xfId="1" applyFont="1" applyBorder="1" applyAlignment="1">
      <alignment horizontal="left" vertical="center"/>
    </xf>
    <xf numFmtId="0" fontId="15" fillId="0" borderId="11" xfId="1" applyFont="1" applyBorder="1" applyAlignment="1">
      <alignment vertical="center" textRotation="255"/>
    </xf>
    <xf numFmtId="0" fontId="15" fillId="0" borderId="2" xfId="1" applyFont="1" applyBorder="1" applyAlignment="1">
      <alignment vertical="center" textRotation="255"/>
    </xf>
    <xf numFmtId="0" fontId="6" fillId="0" borderId="0" xfId="1" applyFont="1">
      <alignment vertical="center"/>
    </xf>
    <xf numFmtId="0" fontId="15" fillId="0" borderId="2" xfId="1" applyFont="1" applyBorder="1" applyAlignment="1">
      <alignment horizontal="center" vertical="center" textRotation="255"/>
    </xf>
    <xf numFmtId="0" fontId="15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textRotation="255"/>
    </xf>
    <xf numFmtId="0" fontId="13" fillId="0" borderId="7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3" fillId="0" borderId="2" xfId="1" applyFont="1" applyBorder="1">
      <alignment vertical="center"/>
    </xf>
    <xf numFmtId="0" fontId="13" fillId="0" borderId="2" xfId="1" applyFont="1" applyBorder="1" applyAlignment="1">
      <alignment horizontal="right" vertical="center"/>
    </xf>
    <xf numFmtId="0" fontId="11" fillId="0" borderId="7" xfId="1" applyFont="1" applyBorder="1" applyAlignment="1">
      <alignment horizontal="center" vertical="center"/>
    </xf>
    <xf numFmtId="0" fontId="11" fillId="0" borderId="24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3" fillId="0" borderId="26" xfId="1" applyFont="1" applyBorder="1">
      <alignment vertical="center"/>
    </xf>
    <xf numFmtId="0" fontId="16" fillId="0" borderId="0" xfId="1" applyFont="1">
      <alignment vertical="center"/>
    </xf>
    <xf numFmtId="0" fontId="19" fillId="0" borderId="0" xfId="1" applyFont="1" applyAlignment="1">
      <alignment vertical="center" textRotation="255"/>
    </xf>
    <xf numFmtId="0" fontId="20" fillId="0" borderId="0" xfId="1" applyFont="1">
      <alignment vertical="center"/>
    </xf>
    <xf numFmtId="0" fontId="13" fillId="0" borderId="28" xfId="1" applyFont="1" applyBorder="1">
      <alignment vertical="center"/>
    </xf>
    <xf numFmtId="0" fontId="10" fillId="0" borderId="28" xfId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0" fillId="0" borderId="25" xfId="0" applyBorder="1"/>
    <xf numFmtId="0" fontId="0" fillId="0" borderId="31" xfId="0" applyBorder="1"/>
    <xf numFmtId="0" fontId="0" fillId="0" borderId="30" xfId="0" applyBorder="1"/>
    <xf numFmtId="0" fontId="0" fillId="0" borderId="14" xfId="0" applyBorder="1"/>
    <xf numFmtId="0" fontId="0" fillId="0" borderId="27" xfId="0" applyBorder="1"/>
    <xf numFmtId="0" fontId="0" fillId="0" borderId="19" xfId="0" applyBorder="1"/>
    <xf numFmtId="0" fontId="0" fillId="0" borderId="24" xfId="0" applyBorder="1"/>
    <xf numFmtId="0" fontId="0" fillId="0" borderId="7" xfId="0" applyBorder="1"/>
    <xf numFmtId="0" fontId="0" fillId="0" borderId="26" xfId="0" applyBorder="1"/>
    <xf numFmtId="0" fontId="0" fillId="0" borderId="20" xfId="0" applyBorder="1"/>
    <xf numFmtId="0" fontId="24" fillId="0" borderId="0" xfId="0" applyFont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28" fillId="0" borderId="3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26" fillId="0" borderId="3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1" fillId="0" borderId="0" xfId="6" applyFont="1" applyAlignment="1">
      <alignment horizontal="right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 shrinkToFit="1"/>
    </xf>
    <xf numFmtId="0" fontId="30" fillId="0" borderId="0" xfId="6" applyFont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0" xfId="6" applyFont="1" applyBorder="1" applyAlignment="1">
      <alignment horizontal="center" vertical="center"/>
    </xf>
    <xf numFmtId="0" fontId="11" fillId="0" borderId="14" xfId="6" applyFont="1" applyBorder="1">
      <alignment vertical="center"/>
    </xf>
    <xf numFmtId="0" fontId="11" fillId="0" borderId="20" xfId="6" applyFont="1" applyBorder="1">
      <alignment vertical="center"/>
    </xf>
    <xf numFmtId="0" fontId="11" fillId="0" borderId="30" xfId="6" applyFont="1" applyBorder="1">
      <alignment vertical="center"/>
    </xf>
    <xf numFmtId="0" fontId="11" fillId="0" borderId="31" xfId="6" applyFont="1" applyBorder="1">
      <alignment vertical="center"/>
    </xf>
    <xf numFmtId="0" fontId="11" fillId="0" borderId="1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0" fontId="11" fillId="0" borderId="19" xfId="6" applyFont="1" applyBorder="1">
      <alignment vertical="center"/>
    </xf>
    <xf numFmtId="0" fontId="11" fillId="0" borderId="21" xfId="6" applyFont="1" applyBorder="1">
      <alignment vertical="center"/>
    </xf>
    <xf numFmtId="0" fontId="11" fillId="0" borderId="25" xfId="6" applyFont="1" applyBorder="1">
      <alignment vertical="center"/>
    </xf>
    <xf numFmtId="0" fontId="11" fillId="0" borderId="0" xfId="6" applyFont="1" applyAlignment="1">
      <alignment horizontal="center" vertical="top"/>
    </xf>
    <xf numFmtId="0" fontId="11" fillId="0" borderId="0" xfId="6" applyFont="1" applyAlignment="1">
      <alignment horizontal="distributed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3" fillId="0" borderId="0" xfId="6" applyFont="1" applyAlignment="1">
      <alignment horizontal="left" vertical="center" shrinkToFit="1"/>
    </xf>
    <xf numFmtId="0" fontId="30" fillId="0" borderId="0" xfId="6" applyFont="1" applyAlignment="1">
      <alignment horizontal="center" vertical="center" shrinkToFit="1"/>
    </xf>
    <xf numFmtId="0" fontId="11" fillId="0" borderId="0" xfId="6" applyFont="1" applyAlignment="1">
      <alignment horizontal="left" vertical="center" shrinkToFit="1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distributed" vertical="center"/>
    </xf>
    <xf numFmtId="0" fontId="15" fillId="0" borderId="0" xfId="6" applyFont="1">
      <alignment vertical="center"/>
    </xf>
    <xf numFmtId="0" fontId="30" fillId="0" borderId="29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11" fillId="0" borderId="31" xfId="6" applyFont="1" applyBorder="1" applyAlignment="1">
      <alignment horizontal="center" vertical="center"/>
    </xf>
    <xf numFmtId="0" fontId="11" fillId="0" borderId="22" xfId="6" applyFont="1" applyBorder="1" applyAlignment="1">
      <alignment horizontal="center" vertical="center"/>
    </xf>
    <xf numFmtId="0" fontId="30" fillId="0" borderId="11" xfId="6" applyFont="1" applyBorder="1" applyAlignment="1">
      <alignment horizontal="center" vertical="center"/>
    </xf>
    <xf numFmtId="0" fontId="30" fillId="0" borderId="22" xfId="6" applyFont="1" applyBorder="1" applyAlignment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1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0" fontId="11" fillId="0" borderId="20" xfId="6" applyFont="1" applyBorder="1" applyAlignment="1">
      <alignment horizontal="center" vertical="center"/>
    </xf>
    <xf numFmtId="0" fontId="30" fillId="0" borderId="7" xfId="6" applyFont="1" applyBorder="1" applyAlignment="1">
      <alignment horizontal="left" vertical="center"/>
    </xf>
    <xf numFmtId="0" fontId="30" fillId="0" borderId="24" xfId="6" applyFont="1" applyBorder="1" applyAlignment="1">
      <alignment horizontal="left" vertical="center"/>
    </xf>
    <xf numFmtId="0" fontId="30" fillId="0" borderId="26" xfId="6" applyFont="1" applyBorder="1" applyAlignment="1">
      <alignment horizontal="left" vertical="center"/>
    </xf>
    <xf numFmtId="0" fontId="11" fillId="0" borderId="7" xfId="6" applyFont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11" fillId="0" borderId="26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 shrinkToFit="1"/>
    </xf>
    <xf numFmtId="0" fontId="31" fillId="0" borderId="0" xfId="6" applyFont="1" applyAlignment="1">
      <alignment horizontal="left" vertical="center" shrinkToFit="1"/>
    </xf>
    <xf numFmtId="0" fontId="11" fillId="0" borderId="0" xfId="6" applyFont="1" applyAlignment="1">
      <alignment horizontal="right" vertical="center"/>
    </xf>
    <xf numFmtId="0" fontId="11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32" fontId="11" fillId="0" borderId="0" xfId="6" applyNumberFormat="1" applyFont="1" applyAlignment="1">
      <alignment horizontal="left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6" fillId="0" borderId="3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textRotation="255" wrapText="1"/>
    </xf>
    <xf numFmtId="0" fontId="24" fillId="0" borderId="33" xfId="0" applyFont="1" applyBorder="1" applyAlignment="1">
      <alignment horizontal="center" vertical="center" textRotation="255" wrapText="1"/>
    </xf>
    <xf numFmtId="0" fontId="24" fillId="0" borderId="34" xfId="0" applyFont="1" applyBorder="1" applyAlignment="1">
      <alignment horizontal="center" vertical="center" textRotation="255" wrapText="1"/>
    </xf>
    <xf numFmtId="0" fontId="24" fillId="0" borderId="0" xfId="0" applyFont="1" applyAlignment="1">
      <alignment horizontal="center" vertical="center" textRotation="255" wrapText="1"/>
    </xf>
    <xf numFmtId="0" fontId="24" fillId="0" borderId="35" xfId="0" applyFont="1" applyBorder="1" applyAlignment="1">
      <alignment horizontal="center" vertical="center" textRotation="255" wrapText="1"/>
    </xf>
    <xf numFmtId="0" fontId="24" fillId="0" borderId="36" xfId="0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top" textRotation="255"/>
    </xf>
    <xf numFmtId="0" fontId="0" fillId="0" borderId="27" xfId="0" applyBorder="1" applyAlignment="1">
      <alignment horizontal="center" vertical="top" textRotation="255"/>
    </xf>
    <xf numFmtId="0" fontId="0" fillId="0" borderId="20" xfId="0" applyBorder="1" applyAlignment="1">
      <alignment horizontal="center" vertical="top" textRotation="255"/>
    </xf>
    <xf numFmtId="0" fontId="0" fillId="0" borderId="30" xfId="0" applyBorder="1" applyAlignment="1">
      <alignment horizontal="center" vertical="top" textRotation="255"/>
    </xf>
    <xf numFmtId="0" fontId="0" fillId="0" borderId="0" xfId="0" applyAlignment="1">
      <alignment horizontal="center" vertical="top" textRotation="255"/>
    </xf>
    <xf numFmtId="0" fontId="0" fillId="0" borderId="31" xfId="0" applyBorder="1" applyAlignment="1">
      <alignment horizontal="center" vertical="top" textRotation="255"/>
    </xf>
    <xf numFmtId="0" fontId="0" fillId="0" borderId="19" xfId="0" applyBorder="1" applyAlignment="1">
      <alignment horizontal="center" vertical="top" textRotation="255"/>
    </xf>
    <xf numFmtId="0" fontId="0" fillId="0" borderId="25" xfId="0" applyBorder="1" applyAlignment="1">
      <alignment horizontal="center" vertical="top" textRotation="255"/>
    </xf>
    <xf numFmtId="0" fontId="0" fillId="0" borderId="21" xfId="0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 shrinkToFit="1"/>
    </xf>
    <xf numFmtId="0" fontId="13" fillId="0" borderId="28" xfId="1" applyFont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9" fillId="0" borderId="25" xfId="1" applyFont="1" applyBorder="1" applyAlignment="1">
      <alignment horizontal="center" vertical="top"/>
    </xf>
    <xf numFmtId="0" fontId="15" fillId="0" borderId="19" xfId="1" applyFont="1" applyBorder="1" applyAlignment="1">
      <alignment horizontal="center" vertical="top"/>
    </xf>
    <xf numFmtId="0" fontId="15" fillId="0" borderId="25" xfId="1" applyFont="1" applyBorder="1" applyAlignment="1">
      <alignment horizontal="center" vertical="top"/>
    </xf>
    <xf numFmtId="0" fontId="15" fillId="0" borderId="21" xfId="1" applyFont="1" applyBorder="1" applyAlignment="1">
      <alignment horizontal="center" vertical="top"/>
    </xf>
    <xf numFmtId="0" fontId="10" fillId="0" borderId="14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/>
    </xf>
    <xf numFmtId="0" fontId="15" fillId="0" borderId="27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9" fillId="0" borderId="1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25" fillId="4" borderId="40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</cellXfs>
  <cellStyles count="8">
    <cellStyle name="標準" xfId="0" builtinId="0"/>
    <cellStyle name="標準 2" xfId="2" xr:uid="{E057C1A8-2C57-46CB-9649-3786838F7107}"/>
    <cellStyle name="標準 2 2" xfId="5" xr:uid="{88D4E92C-F943-48A5-9979-C14728C8F507}"/>
    <cellStyle name="標準 3" xfId="3" xr:uid="{3D83EB4A-F23E-46FA-B422-A73DE5D9CABF}"/>
    <cellStyle name="標準 4" xfId="4" xr:uid="{3A869E98-52D2-4E32-AE86-1AA9EFB1C0A7}"/>
    <cellStyle name="標準 5" xfId="1" xr:uid="{8C6C8371-31E9-4988-B3AC-79C901E2F9E6}"/>
    <cellStyle name="標準 6" xfId="6" xr:uid="{D9315D42-CA59-4410-B809-1B16310E95F3}"/>
    <cellStyle name="標準 7" xfId="7" xr:uid="{71CB6C45-5C12-46F9-9324-C0B9B0C95711}"/>
  </cellStyles>
  <dxfs count="0"/>
  <tableStyles count="0" defaultTableStyle="TableStyleMedium9" defaultPivotStyle="PivotStyleLight16"/>
  <colors>
    <mruColors>
      <color rgb="FFCCE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11</xdr:row>
      <xdr:rowOff>9525</xdr:rowOff>
    </xdr:from>
    <xdr:to>
      <xdr:col>0</xdr:col>
      <xdr:colOff>571500</xdr:colOff>
      <xdr:row>13</xdr:row>
      <xdr:rowOff>3175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F12799CE-C6B8-4ED9-ADAA-835D46D919C3}"/>
            </a:ext>
          </a:extLst>
        </xdr:cNvPr>
        <xdr:cNvSpPr/>
      </xdr:nvSpPr>
      <xdr:spPr>
        <a:xfrm>
          <a:off x="466725" y="2390775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457200</xdr:colOff>
      <xdr:row>17</xdr:row>
      <xdr:rowOff>19050</xdr:rowOff>
    </xdr:from>
    <xdr:to>
      <xdr:col>0</xdr:col>
      <xdr:colOff>561975</xdr:colOff>
      <xdr:row>19</xdr:row>
      <xdr:rowOff>12700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8E9E44C1-1E21-4CD4-B749-2CFEF2ADCA9C}"/>
            </a:ext>
          </a:extLst>
        </xdr:cNvPr>
        <xdr:cNvSpPr/>
      </xdr:nvSpPr>
      <xdr:spPr>
        <a:xfrm>
          <a:off x="457200" y="354330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476250</xdr:colOff>
      <xdr:row>41</xdr:row>
      <xdr:rowOff>19050</xdr:rowOff>
    </xdr:from>
    <xdr:to>
      <xdr:col>0</xdr:col>
      <xdr:colOff>581025</xdr:colOff>
      <xdr:row>43</xdr:row>
      <xdr:rowOff>12700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8C5BDD11-8273-4A80-A7D1-D274AAB1EACF}"/>
            </a:ext>
          </a:extLst>
        </xdr:cNvPr>
        <xdr:cNvSpPr/>
      </xdr:nvSpPr>
      <xdr:spPr>
        <a:xfrm>
          <a:off x="476250" y="811530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3</xdr:row>
      <xdr:rowOff>28575</xdr:rowOff>
    </xdr:from>
    <xdr:to>
      <xdr:col>0</xdr:col>
      <xdr:colOff>571500</xdr:colOff>
      <xdr:row>5</xdr:row>
      <xdr:rowOff>22225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48BC2B72-1098-418A-B263-5D95881C380F}"/>
            </a:ext>
          </a:extLst>
        </xdr:cNvPr>
        <xdr:cNvSpPr/>
      </xdr:nvSpPr>
      <xdr:spPr>
        <a:xfrm>
          <a:off x="466725" y="885825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9</xdr:row>
      <xdr:rowOff>0</xdr:rowOff>
    </xdr:from>
    <xdr:to>
      <xdr:col>0</xdr:col>
      <xdr:colOff>571500</xdr:colOff>
      <xdr:row>10</xdr:row>
      <xdr:rowOff>184150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4F78259B-F0D3-40B4-9FE1-FFA50AFDBFFC}"/>
            </a:ext>
          </a:extLst>
        </xdr:cNvPr>
        <xdr:cNvSpPr/>
      </xdr:nvSpPr>
      <xdr:spPr>
        <a:xfrm>
          <a:off x="466725" y="200025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476250</xdr:colOff>
      <xdr:row>68</xdr:row>
      <xdr:rowOff>0</xdr:rowOff>
    </xdr:from>
    <xdr:to>
      <xdr:col>0</xdr:col>
      <xdr:colOff>581025</xdr:colOff>
      <xdr:row>69</xdr:row>
      <xdr:rowOff>184150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B609B153-9936-453C-8E71-5DFCBF7E0603}"/>
            </a:ext>
          </a:extLst>
        </xdr:cNvPr>
        <xdr:cNvSpPr/>
      </xdr:nvSpPr>
      <xdr:spPr>
        <a:xfrm>
          <a:off x="476250" y="1323975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457200</xdr:colOff>
      <xdr:row>35</xdr:row>
      <xdr:rowOff>38100</xdr:rowOff>
    </xdr:from>
    <xdr:to>
      <xdr:col>0</xdr:col>
      <xdr:colOff>561975</xdr:colOff>
      <xdr:row>37</xdr:row>
      <xdr:rowOff>31750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B7CCAE0-4B13-4B92-8864-686855EEEF86}"/>
            </a:ext>
          </a:extLst>
        </xdr:cNvPr>
        <xdr:cNvSpPr/>
      </xdr:nvSpPr>
      <xdr:spPr>
        <a:xfrm>
          <a:off x="457200" y="699135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476250</xdr:colOff>
      <xdr:row>52</xdr:row>
      <xdr:rowOff>28575</xdr:rowOff>
    </xdr:from>
    <xdr:to>
      <xdr:col>0</xdr:col>
      <xdr:colOff>581025</xdr:colOff>
      <xdr:row>54</xdr:row>
      <xdr:rowOff>22225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88A8D3A-87F2-4BD9-9C89-B2E47D59AF5D}"/>
            </a:ext>
          </a:extLst>
        </xdr:cNvPr>
        <xdr:cNvSpPr/>
      </xdr:nvSpPr>
      <xdr:spPr>
        <a:xfrm>
          <a:off x="476250" y="10220325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476250</xdr:colOff>
      <xdr:row>66</xdr:row>
      <xdr:rowOff>0</xdr:rowOff>
    </xdr:from>
    <xdr:to>
      <xdr:col>0</xdr:col>
      <xdr:colOff>581025</xdr:colOff>
      <xdr:row>67</xdr:row>
      <xdr:rowOff>184150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D04E9DC-17E2-4A6D-9AFF-F704DAEA9A1A}"/>
            </a:ext>
          </a:extLst>
        </xdr:cNvPr>
        <xdr:cNvSpPr/>
      </xdr:nvSpPr>
      <xdr:spPr>
        <a:xfrm>
          <a:off x="476250" y="1285875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70</xdr:row>
      <xdr:rowOff>9525</xdr:rowOff>
    </xdr:from>
    <xdr:to>
      <xdr:col>0</xdr:col>
      <xdr:colOff>571500</xdr:colOff>
      <xdr:row>72</xdr:row>
      <xdr:rowOff>3175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5C3B11FA-C5B9-482C-A06B-97DBA3C96865}"/>
            </a:ext>
          </a:extLst>
        </xdr:cNvPr>
        <xdr:cNvSpPr/>
      </xdr:nvSpPr>
      <xdr:spPr>
        <a:xfrm>
          <a:off x="466725" y="13630275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476250</xdr:colOff>
      <xdr:row>72</xdr:row>
      <xdr:rowOff>38100</xdr:rowOff>
    </xdr:from>
    <xdr:to>
      <xdr:col>0</xdr:col>
      <xdr:colOff>581025</xdr:colOff>
      <xdr:row>74</xdr:row>
      <xdr:rowOff>31750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CF0CB1C2-F5F9-4C14-BF97-6113EA5B3F68}"/>
            </a:ext>
          </a:extLst>
        </xdr:cNvPr>
        <xdr:cNvSpPr/>
      </xdr:nvSpPr>
      <xdr:spPr>
        <a:xfrm>
          <a:off x="476250" y="14039850"/>
          <a:ext cx="104775" cy="3746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35</xdr:row>
      <xdr:rowOff>95249</xdr:rowOff>
    </xdr:from>
    <xdr:to>
      <xdr:col>16</xdr:col>
      <xdr:colOff>0</xdr:colOff>
      <xdr:row>39</xdr:row>
      <xdr:rowOff>85724</xdr:rowOff>
    </xdr:to>
    <xdr:sp macro="" textlink="">
      <xdr:nvSpPr>
        <xdr:cNvPr id="2" name="乗算記号 1">
          <a:extLst>
            <a:ext uri="{FF2B5EF4-FFF2-40B4-BE49-F238E27FC236}">
              <a16:creationId xmlns:a16="http://schemas.microsoft.com/office/drawing/2014/main" id="{14CF1C91-FEDE-441C-9460-3765FDE49D80}"/>
            </a:ext>
          </a:extLst>
        </xdr:cNvPr>
        <xdr:cNvSpPr/>
      </xdr:nvSpPr>
      <xdr:spPr bwMode="auto">
        <a:xfrm>
          <a:off x="2371725" y="6105524"/>
          <a:ext cx="676275" cy="676275"/>
        </a:xfrm>
        <a:prstGeom prst="mathMultiply">
          <a:avLst>
            <a:gd name="adj1" fmla="val 7979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66676</xdr:colOff>
      <xdr:row>53</xdr:row>
      <xdr:rowOff>47625</xdr:rowOff>
    </xdr:from>
    <xdr:to>
      <xdr:col>23</xdr:col>
      <xdr:colOff>28576</xdr:colOff>
      <xdr:row>54</xdr:row>
      <xdr:rowOff>142875</xdr:rowOff>
    </xdr:to>
    <xdr:sp macro="" textlink="">
      <xdr:nvSpPr>
        <xdr:cNvPr id="3" name="矢印: 左右 2">
          <a:extLst>
            <a:ext uri="{FF2B5EF4-FFF2-40B4-BE49-F238E27FC236}">
              <a16:creationId xmlns:a16="http://schemas.microsoft.com/office/drawing/2014/main" id="{650E978A-8E07-490F-A28D-778C5D1AD68E}"/>
            </a:ext>
          </a:extLst>
        </xdr:cNvPr>
        <xdr:cNvSpPr/>
      </xdr:nvSpPr>
      <xdr:spPr bwMode="auto">
        <a:xfrm>
          <a:off x="3305176" y="9153525"/>
          <a:ext cx="1104900" cy="266700"/>
        </a:xfrm>
        <a:prstGeom prst="left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14849</xdr:colOff>
      <xdr:row>12</xdr:row>
      <xdr:rowOff>18988</xdr:rowOff>
    </xdr:from>
    <xdr:to>
      <xdr:col>8</xdr:col>
      <xdr:colOff>9527</xdr:colOff>
      <xdr:row>13</xdr:row>
      <xdr:rowOff>152401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FD91757E-4867-4250-BF0D-AE6E3D024364}"/>
            </a:ext>
          </a:extLst>
        </xdr:cNvPr>
        <xdr:cNvSpPr/>
      </xdr:nvSpPr>
      <xdr:spPr bwMode="auto">
        <a:xfrm rot="5400000" flipV="1">
          <a:off x="1193256" y="2040981"/>
          <a:ext cx="304863" cy="375678"/>
        </a:xfrm>
        <a:prstGeom prst="ben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</xdr:col>
      <xdr:colOff>152400</xdr:colOff>
      <xdr:row>6</xdr:row>
      <xdr:rowOff>114300</xdr:rowOff>
    </xdr:from>
    <xdr:to>
      <xdr:col>6</xdr:col>
      <xdr:colOff>66675</xdr:colOff>
      <xdr:row>11</xdr:row>
      <xdr:rowOff>104775</xdr:rowOff>
    </xdr:to>
    <xdr:sp macro="" textlink="">
      <xdr:nvSpPr>
        <xdr:cNvPr id="5" name="乗算記号 4">
          <a:extLst>
            <a:ext uri="{FF2B5EF4-FFF2-40B4-BE49-F238E27FC236}">
              <a16:creationId xmlns:a16="http://schemas.microsoft.com/office/drawing/2014/main" id="{E5F315EC-2A14-4771-86A1-3C82D256B3D3}"/>
            </a:ext>
          </a:extLst>
        </xdr:cNvPr>
        <xdr:cNvSpPr/>
      </xdr:nvSpPr>
      <xdr:spPr bwMode="auto">
        <a:xfrm>
          <a:off x="533400" y="1143000"/>
          <a:ext cx="676275" cy="847725"/>
        </a:xfrm>
        <a:prstGeom prst="mathMultiply">
          <a:avLst>
            <a:gd name="adj1" fmla="val 7979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7</xdr:row>
      <xdr:rowOff>104778</xdr:rowOff>
    </xdr:from>
    <xdr:to>
      <xdr:col>28</xdr:col>
      <xdr:colOff>104775</xdr:colOff>
      <xdr:row>12</xdr:row>
      <xdr:rowOff>3</xdr:rowOff>
    </xdr:to>
    <xdr:sp macro="" textlink="">
      <xdr:nvSpPr>
        <xdr:cNvPr id="6" name="矢印: 左右 5">
          <a:extLst>
            <a:ext uri="{FF2B5EF4-FFF2-40B4-BE49-F238E27FC236}">
              <a16:creationId xmlns:a16="http://schemas.microsoft.com/office/drawing/2014/main" id="{A5BD05DC-C51E-4B03-88A6-2D5E8AD94FC9}"/>
            </a:ext>
          </a:extLst>
        </xdr:cNvPr>
        <xdr:cNvSpPr/>
      </xdr:nvSpPr>
      <xdr:spPr bwMode="auto">
        <a:xfrm rot="5400000">
          <a:off x="4929187" y="1547816"/>
          <a:ext cx="752475" cy="266700"/>
        </a:xfrm>
        <a:prstGeom prst="left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23811</xdr:colOff>
      <xdr:row>11</xdr:row>
      <xdr:rowOff>147638</xdr:rowOff>
    </xdr:from>
    <xdr:to>
      <xdr:col>18</xdr:col>
      <xdr:colOff>76199</xdr:colOff>
      <xdr:row>13</xdr:row>
      <xdr:rowOff>19050</xdr:rowOff>
    </xdr:to>
    <xdr:sp macro="" textlink="">
      <xdr:nvSpPr>
        <xdr:cNvPr id="7" name="矢印: 左右 6">
          <a:extLst>
            <a:ext uri="{FF2B5EF4-FFF2-40B4-BE49-F238E27FC236}">
              <a16:creationId xmlns:a16="http://schemas.microsoft.com/office/drawing/2014/main" id="{706B3DBB-53CB-4F68-8F9D-09FA881E86FD}"/>
            </a:ext>
          </a:extLst>
        </xdr:cNvPr>
        <xdr:cNvSpPr/>
      </xdr:nvSpPr>
      <xdr:spPr bwMode="auto">
        <a:xfrm rot="10800000">
          <a:off x="1928811" y="2033588"/>
          <a:ext cx="1576388" cy="214312"/>
        </a:xfrm>
        <a:prstGeom prst="left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104775</xdr:colOff>
      <xdr:row>30</xdr:row>
      <xdr:rowOff>133351</xdr:rowOff>
    </xdr:from>
    <xdr:to>
      <xdr:col>28</xdr:col>
      <xdr:colOff>180975</xdr:colOff>
      <xdr:row>34</xdr:row>
      <xdr:rowOff>28576</xdr:rowOff>
    </xdr:to>
    <xdr:sp macro="" textlink="">
      <xdr:nvSpPr>
        <xdr:cNvPr id="8" name="矢印: 左右 7">
          <a:extLst>
            <a:ext uri="{FF2B5EF4-FFF2-40B4-BE49-F238E27FC236}">
              <a16:creationId xmlns:a16="http://schemas.microsoft.com/office/drawing/2014/main" id="{789E8191-93B1-498C-AEDC-F9B5D38E02A5}"/>
            </a:ext>
          </a:extLst>
        </xdr:cNvPr>
        <xdr:cNvSpPr/>
      </xdr:nvSpPr>
      <xdr:spPr bwMode="auto">
        <a:xfrm rot="5400000">
          <a:off x="5091112" y="5443539"/>
          <a:ext cx="581025" cy="266700"/>
        </a:xfrm>
        <a:prstGeom prst="left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19</xdr:row>
      <xdr:rowOff>66676</xdr:rowOff>
    </xdr:from>
    <xdr:to>
      <xdr:col>23</xdr:col>
      <xdr:colOff>66675</xdr:colOff>
      <xdr:row>22</xdr:row>
      <xdr:rowOff>133351</xdr:rowOff>
    </xdr:to>
    <xdr:sp macro="" textlink="">
      <xdr:nvSpPr>
        <xdr:cNvPr id="9" name="矢印: 左右 8">
          <a:extLst>
            <a:ext uri="{FF2B5EF4-FFF2-40B4-BE49-F238E27FC236}">
              <a16:creationId xmlns:a16="http://schemas.microsoft.com/office/drawing/2014/main" id="{68E69B70-9B34-4EF9-BBD9-9F1CC15B5625}"/>
            </a:ext>
          </a:extLst>
        </xdr:cNvPr>
        <xdr:cNvSpPr/>
      </xdr:nvSpPr>
      <xdr:spPr bwMode="auto">
        <a:xfrm rot="5400000">
          <a:off x="4024312" y="3490914"/>
          <a:ext cx="581025" cy="266700"/>
        </a:xfrm>
        <a:prstGeom prst="left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85725</xdr:colOff>
      <xdr:row>28</xdr:row>
      <xdr:rowOff>104775</xdr:rowOff>
    </xdr:from>
    <xdr:to>
      <xdr:col>22</xdr:col>
      <xdr:colOff>0</xdr:colOff>
      <xdr:row>32</xdr:row>
      <xdr:rowOff>95250</xdr:rowOff>
    </xdr:to>
    <xdr:sp macro="" textlink="">
      <xdr:nvSpPr>
        <xdr:cNvPr id="10" name="乗算記号 9">
          <a:extLst>
            <a:ext uri="{FF2B5EF4-FFF2-40B4-BE49-F238E27FC236}">
              <a16:creationId xmlns:a16="http://schemas.microsoft.com/office/drawing/2014/main" id="{BDC10394-838F-4466-B140-CE4512AE6736}"/>
            </a:ext>
          </a:extLst>
        </xdr:cNvPr>
        <xdr:cNvSpPr/>
      </xdr:nvSpPr>
      <xdr:spPr bwMode="auto">
        <a:xfrm>
          <a:off x="3514725" y="4914900"/>
          <a:ext cx="676275" cy="676275"/>
        </a:xfrm>
        <a:prstGeom prst="mathMultiply">
          <a:avLst>
            <a:gd name="adj1" fmla="val 7979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csv-fl01\storage\2017\10_HWS\01_&#21942;&#26989;&#25152;\003_&#26494;&#20219;\01_&#20849;&#36890;\07_&#12473;&#12479;&#12483;&#12501;&#21029;\01_&#23665;&#26412;\SA&#26494;&#20219;\SC&#21332;&#20250;&#38306;&#20418;\&#26032;&#24180;&#12501;&#12455;&#12473;&#12486;&#12451;&#12496;&#12523;\&#26032;&#24180;&#12501;&#12455;&#12473;&#12486;&#12451;&#12496;&#12523;2022\&#21508;&#12463;&#12521;&#12502;&#12408;&#12398;&#26696;&#20869;&#65288;&#65297;&#27425;&#12289;&#65298;&#27425;&#12289;&#12456;&#12531;&#12488;&#12522;&#12540;&#30906;&#35469;&#65289;\&#65298;&#27425;&#35201;&#38917;\SA&#38306;&#20418;&#65288;&#20013;&#24029;&#65289;\&#26494;&#20219;(2010.9&#65374;)\SC&#21332;&#20250;\&#26032;&#24180;&#12501;&#12455;&#12473;&#12486;&#12451;&#12496;&#12523;\&#26032;&#24180;&#12501;&#12455;&#12473;&#12486;&#12451;&#12496;&#12523;2021\&#21508;&#12463;&#12521;&#12502;&#12408;&#12398;&#26696;&#20869;&#65288;&#65297;&#27425;&#12289;&#65298;&#27425;&#12289;&#12456;&#12531;&#12488;&#12522;&#12540;&#30906;&#35469;&#65289;\&#36861;&#21152;&#35201;&#38917;&#65288;2019&#24180;&#24230;&#65289;.xlsx?3F4A1198" TargetMode="External"/><Relationship Id="rId1" Type="http://schemas.openxmlformats.org/officeDocument/2006/relationships/externalLinkPath" Target="file:///\\3F4A1198\&#36861;&#21152;&#35201;&#38917;&#65288;2019&#24180;&#242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案内"/>
      <sheetName val="館内図"/>
      <sheetName val="駐車エリア"/>
      <sheetName val="略式リレー"/>
      <sheetName val="略式棄権"/>
      <sheetName val="控え場所2020"/>
      <sheetName val="競技順 (クラブ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6FE9-F2CE-45F8-9E53-B4B4408AF0FF}">
  <dimension ref="A1:X63"/>
  <sheetViews>
    <sheetView tabSelected="1" view="pageBreakPreview" zoomScaleNormal="100" zoomScaleSheetLayoutView="100" workbookViewId="0">
      <selection activeCell="Q66" sqref="Q66"/>
    </sheetView>
  </sheetViews>
  <sheetFormatPr defaultColWidth="4.375" defaultRowHeight="22.5" customHeight="1" x14ac:dyDescent="0.15"/>
  <cols>
    <col min="1" max="2" width="4.375" style="79" customWidth="1"/>
    <col min="3" max="3" width="4.375" style="78" customWidth="1"/>
    <col min="4" max="4" width="4.375" style="80" customWidth="1"/>
    <col min="5" max="5" width="4.375" style="79" customWidth="1"/>
    <col min="6" max="6" width="4.375" style="78" customWidth="1"/>
    <col min="7" max="7" width="4.375" style="80" customWidth="1"/>
    <col min="8" max="13" width="4.375" style="79" customWidth="1"/>
    <col min="14" max="14" width="4.75" style="79" bestFit="1" customWidth="1"/>
    <col min="15" max="20" width="4.375" style="79"/>
    <col min="21" max="21" width="4.75" style="79" bestFit="1" customWidth="1"/>
    <col min="22" max="23" width="4.375" style="79"/>
    <col min="24" max="24" width="9.625" style="79" customWidth="1"/>
    <col min="25" max="30" width="4.375" style="79"/>
    <col min="31" max="31" width="5.125" style="79" bestFit="1" customWidth="1"/>
    <col min="32" max="286" width="4.375" style="79"/>
    <col min="287" max="287" width="5.125" style="79" bestFit="1" customWidth="1"/>
    <col min="288" max="542" width="4.375" style="79"/>
    <col min="543" max="543" width="5.125" style="79" bestFit="1" customWidth="1"/>
    <col min="544" max="798" width="4.375" style="79"/>
    <col min="799" max="799" width="5.125" style="79" bestFit="1" customWidth="1"/>
    <col min="800" max="1054" width="4.375" style="79"/>
    <col min="1055" max="1055" width="5.125" style="79" bestFit="1" customWidth="1"/>
    <col min="1056" max="1310" width="4.375" style="79"/>
    <col min="1311" max="1311" width="5.125" style="79" bestFit="1" customWidth="1"/>
    <col min="1312" max="1566" width="4.375" style="79"/>
    <col min="1567" max="1567" width="5.125" style="79" bestFit="1" customWidth="1"/>
    <col min="1568" max="1822" width="4.375" style="79"/>
    <col min="1823" max="1823" width="5.125" style="79" bestFit="1" customWidth="1"/>
    <col min="1824" max="2078" width="4.375" style="79"/>
    <col min="2079" max="2079" width="5.125" style="79" bestFit="1" customWidth="1"/>
    <col min="2080" max="2334" width="4.375" style="79"/>
    <col min="2335" max="2335" width="5.125" style="79" bestFit="1" customWidth="1"/>
    <col min="2336" max="2590" width="4.375" style="79"/>
    <col min="2591" max="2591" width="5.125" style="79" bestFit="1" customWidth="1"/>
    <col min="2592" max="2846" width="4.375" style="79"/>
    <col min="2847" max="2847" width="5.125" style="79" bestFit="1" customWidth="1"/>
    <col min="2848" max="3102" width="4.375" style="79"/>
    <col min="3103" max="3103" width="5.125" style="79" bestFit="1" customWidth="1"/>
    <col min="3104" max="3358" width="4.375" style="79"/>
    <col min="3359" max="3359" width="5.125" style="79" bestFit="1" customWidth="1"/>
    <col min="3360" max="3614" width="4.375" style="79"/>
    <col min="3615" max="3615" width="5.125" style="79" bestFit="1" customWidth="1"/>
    <col min="3616" max="3870" width="4.375" style="79"/>
    <col min="3871" max="3871" width="5.125" style="79" bestFit="1" customWidth="1"/>
    <col min="3872" max="4126" width="4.375" style="79"/>
    <col min="4127" max="4127" width="5.125" style="79" bestFit="1" customWidth="1"/>
    <col min="4128" max="4382" width="4.375" style="79"/>
    <col min="4383" max="4383" width="5.125" style="79" bestFit="1" customWidth="1"/>
    <col min="4384" max="4638" width="4.375" style="79"/>
    <col min="4639" max="4639" width="5.125" style="79" bestFit="1" customWidth="1"/>
    <col min="4640" max="4894" width="4.375" style="79"/>
    <col min="4895" max="4895" width="5.125" style="79" bestFit="1" customWidth="1"/>
    <col min="4896" max="5150" width="4.375" style="79"/>
    <col min="5151" max="5151" width="5.125" style="79" bestFit="1" customWidth="1"/>
    <col min="5152" max="5406" width="4.375" style="79"/>
    <col min="5407" max="5407" width="5.125" style="79" bestFit="1" customWidth="1"/>
    <col min="5408" max="5662" width="4.375" style="79"/>
    <col min="5663" max="5663" width="5.125" style="79" bestFit="1" customWidth="1"/>
    <col min="5664" max="5918" width="4.375" style="79"/>
    <col min="5919" max="5919" width="5.125" style="79" bestFit="1" customWidth="1"/>
    <col min="5920" max="6174" width="4.375" style="79"/>
    <col min="6175" max="6175" width="5.125" style="79" bestFit="1" customWidth="1"/>
    <col min="6176" max="6430" width="4.375" style="79"/>
    <col min="6431" max="6431" width="5.125" style="79" bestFit="1" customWidth="1"/>
    <col min="6432" max="6686" width="4.375" style="79"/>
    <col min="6687" max="6687" width="5.125" style="79" bestFit="1" customWidth="1"/>
    <col min="6688" max="6942" width="4.375" style="79"/>
    <col min="6943" max="6943" width="5.125" style="79" bestFit="1" customWidth="1"/>
    <col min="6944" max="7198" width="4.375" style="79"/>
    <col min="7199" max="7199" width="5.125" style="79" bestFit="1" customWidth="1"/>
    <col min="7200" max="7454" width="4.375" style="79"/>
    <col min="7455" max="7455" width="5.125" style="79" bestFit="1" customWidth="1"/>
    <col min="7456" max="7710" width="4.375" style="79"/>
    <col min="7711" max="7711" width="5.125" style="79" bestFit="1" customWidth="1"/>
    <col min="7712" max="7966" width="4.375" style="79"/>
    <col min="7967" max="7967" width="5.125" style="79" bestFit="1" customWidth="1"/>
    <col min="7968" max="8222" width="4.375" style="79"/>
    <col min="8223" max="8223" width="5.125" style="79" bestFit="1" customWidth="1"/>
    <col min="8224" max="8478" width="4.375" style="79"/>
    <col min="8479" max="8479" width="5.125" style="79" bestFit="1" customWidth="1"/>
    <col min="8480" max="8734" width="4.375" style="79"/>
    <col min="8735" max="8735" width="5.125" style="79" bestFit="1" customWidth="1"/>
    <col min="8736" max="8990" width="4.375" style="79"/>
    <col min="8991" max="8991" width="5.125" style="79" bestFit="1" customWidth="1"/>
    <col min="8992" max="9246" width="4.375" style="79"/>
    <col min="9247" max="9247" width="5.125" style="79" bestFit="1" customWidth="1"/>
    <col min="9248" max="9502" width="4.375" style="79"/>
    <col min="9503" max="9503" width="5.125" style="79" bestFit="1" customWidth="1"/>
    <col min="9504" max="9758" width="4.375" style="79"/>
    <col min="9759" max="9759" width="5.125" style="79" bestFit="1" customWidth="1"/>
    <col min="9760" max="10014" width="4.375" style="79"/>
    <col min="10015" max="10015" width="5.125" style="79" bestFit="1" customWidth="1"/>
    <col min="10016" max="10270" width="4.375" style="79"/>
    <col min="10271" max="10271" width="5.125" style="79" bestFit="1" customWidth="1"/>
    <col min="10272" max="10526" width="4.375" style="79"/>
    <col min="10527" max="10527" width="5.125" style="79" bestFit="1" customWidth="1"/>
    <col min="10528" max="10782" width="4.375" style="79"/>
    <col min="10783" max="10783" width="5.125" style="79" bestFit="1" customWidth="1"/>
    <col min="10784" max="11038" width="4.375" style="79"/>
    <col min="11039" max="11039" width="5.125" style="79" bestFit="1" customWidth="1"/>
    <col min="11040" max="11294" width="4.375" style="79"/>
    <col min="11295" max="11295" width="5.125" style="79" bestFit="1" customWidth="1"/>
    <col min="11296" max="11550" width="4.375" style="79"/>
    <col min="11551" max="11551" width="5.125" style="79" bestFit="1" customWidth="1"/>
    <col min="11552" max="11806" width="4.375" style="79"/>
    <col min="11807" max="11807" width="5.125" style="79" bestFit="1" customWidth="1"/>
    <col min="11808" max="12062" width="4.375" style="79"/>
    <col min="12063" max="12063" width="5.125" style="79" bestFit="1" customWidth="1"/>
    <col min="12064" max="12318" width="4.375" style="79"/>
    <col min="12319" max="12319" width="5.125" style="79" bestFit="1" customWidth="1"/>
    <col min="12320" max="12574" width="4.375" style="79"/>
    <col min="12575" max="12575" width="5.125" style="79" bestFit="1" customWidth="1"/>
    <col min="12576" max="12830" width="4.375" style="79"/>
    <col min="12831" max="12831" width="5.125" style="79" bestFit="1" customWidth="1"/>
    <col min="12832" max="13086" width="4.375" style="79"/>
    <col min="13087" max="13087" width="5.125" style="79" bestFit="1" customWidth="1"/>
    <col min="13088" max="13342" width="4.375" style="79"/>
    <col min="13343" max="13343" width="5.125" style="79" bestFit="1" customWidth="1"/>
    <col min="13344" max="13598" width="4.375" style="79"/>
    <col min="13599" max="13599" width="5.125" style="79" bestFit="1" customWidth="1"/>
    <col min="13600" max="13854" width="4.375" style="79"/>
    <col min="13855" max="13855" width="5.125" style="79" bestFit="1" customWidth="1"/>
    <col min="13856" max="14110" width="4.375" style="79"/>
    <col min="14111" max="14111" width="5.125" style="79" bestFit="1" customWidth="1"/>
    <col min="14112" max="14366" width="4.375" style="79"/>
    <col min="14367" max="14367" width="5.125" style="79" bestFit="1" customWidth="1"/>
    <col min="14368" max="14622" width="4.375" style="79"/>
    <col min="14623" max="14623" width="5.125" style="79" bestFit="1" customWidth="1"/>
    <col min="14624" max="14878" width="4.375" style="79"/>
    <col min="14879" max="14879" width="5.125" style="79" bestFit="1" customWidth="1"/>
    <col min="14880" max="15134" width="4.375" style="79"/>
    <col min="15135" max="15135" width="5.125" style="79" bestFit="1" customWidth="1"/>
    <col min="15136" max="15390" width="4.375" style="79"/>
    <col min="15391" max="15391" width="5.125" style="79" bestFit="1" customWidth="1"/>
    <col min="15392" max="15646" width="4.375" style="79"/>
    <col min="15647" max="15647" width="5.125" style="79" bestFit="1" customWidth="1"/>
    <col min="15648" max="15902" width="4.375" style="79"/>
    <col min="15903" max="15903" width="5.125" style="79" bestFit="1" customWidth="1"/>
    <col min="15904" max="16158" width="4.375" style="79"/>
    <col min="16159" max="16159" width="5.125" style="79" bestFit="1" customWidth="1"/>
    <col min="16160" max="16384" width="4.375" style="79"/>
  </cols>
  <sheetData>
    <row r="1" spans="1:24" ht="18" customHeight="1" x14ac:dyDescent="0.15">
      <c r="A1" s="149" t="s">
        <v>184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8" customHeight="1" x14ac:dyDescent="0.15">
      <c r="A2" s="150" t="s">
        <v>62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8" customHeight="1" x14ac:dyDescent="0.15">
      <c r="A3" s="149" t="s">
        <v>63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4" ht="18" customHeight="1" x14ac:dyDescent="0.15">
      <c r="A4" s="149" t="s">
        <v>49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1:24" ht="18" customHeight="1" x14ac:dyDescent="0.15">
      <c r="A5" s="149" t="s">
        <v>64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4" ht="9.75" customHeight="1" x14ac:dyDescent="0.15"/>
    <row r="7" spans="1:24" ht="27.75" customHeight="1" x14ac:dyDescent="0.15">
      <c r="A7" s="151" t="s">
        <v>65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ht="10.5" customHeight="1" x14ac:dyDescent="0.15"/>
    <row r="9" spans="1:24" ht="19.5" customHeight="1" x14ac:dyDescent="0.15">
      <c r="A9" s="79" t="s">
        <v>66</v>
      </c>
    </row>
    <row r="10" spans="1:24" ht="6.75" customHeight="1" x14ac:dyDescent="0.15"/>
    <row r="11" spans="1:24" ht="14.25" x14ac:dyDescent="0.15">
      <c r="A11" s="124" t="s">
        <v>67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4" ht="6.75" customHeight="1" x14ac:dyDescent="0.15"/>
    <row r="13" spans="1:24" ht="22.5" customHeight="1" x14ac:dyDescent="0.15">
      <c r="A13" s="147" t="s">
        <v>143</v>
      </c>
      <c r="B13" s="147"/>
      <c r="C13" s="147"/>
      <c r="D13" s="147"/>
      <c r="E13" s="81" t="s">
        <v>68</v>
      </c>
      <c r="F13" s="152" t="s">
        <v>158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spans="1:24" ht="22.5" customHeight="1" x14ac:dyDescent="0.15">
      <c r="A14" s="147" t="s">
        <v>69</v>
      </c>
      <c r="B14" s="147"/>
      <c r="C14" s="147"/>
      <c r="D14" s="147"/>
      <c r="E14" s="81" t="s">
        <v>68</v>
      </c>
      <c r="F14" s="122" t="s">
        <v>183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ht="22.5" customHeight="1" x14ac:dyDescent="0.15">
      <c r="A15" s="147" t="s">
        <v>70</v>
      </c>
      <c r="B15" s="147"/>
      <c r="C15" s="147"/>
      <c r="D15" s="147"/>
      <c r="E15" s="81" t="s">
        <v>68</v>
      </c>
      <c r="F15" s="122" t="s">
        <v>113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spans="1:24" ht="22.5" customHeight="1" x14ac:dyDescent="0.15">
      <c r="A16" s="147" t="s">
        <v>53</v>
      </c>
      <c r="B16" s="147"/>
      <c r="C16" s="147"/>
      <c r="D16" s="147"/>
      <c r="E16" s="81" t="s">
        <v>68</v>
      </c>
      <c r="F16" s="148" t="s">
        <v>153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spans="1:24" ht="22.5" customHeight="1" x14ac:dyDescent="0.15">
      <c r="A17" s="147" t="s">
        <v>71</v>
      </c>
      <c r="B17" s="147"/>
      <c r="C17" s="147"/>
      <c r="D17" s="147"/>
      <c r="E17" s="81" t="s">
        <v>72</v>
      </c>
      <c r="F17" s="122" t="s">
        <v>114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pans="1:24" ht="22.5" customHeight="1" x14ac:dyDescent="0.15">
      <c r="A18" s="147" t="s">
        <v>73</v>
      </c>
      <c r="B18" s="147"/>
      <c r="C18" s="147"/>
      <c r="D18" s="147"/>
      <c r="E18" s="81" t="s">
        <v>72</v>
      </c>
      <c r="F18" s="122" t="s">
        <v>161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spans="1:24" ht="22.5" customHeight="1" x14ac:dyDescent="0.15">
      <c r="A19" s="147" t="s">
        <v>174</v>
      </c>
      <c r="B19" s="147"/>
      <c r="C19" s="147"/>
      <c r="D19" s="147"/>
      <c r="E19" s="81" t="s">
        <v>72</v>
      </c>
      <c r="F19" s="122" t="s">
        <v>175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spans="1:24" ht="22.5" customHeight="1" x14ac:dyDescent="0.15">
      <c r="A20" s="147" t="s">
        <v>74</v>
      </c>
      <c r="B20" s="147"/>
      <c r="C20" s="147"/>
      <c r="D20" s="147"/>
      <c r="E20" s="81" t="s">
        <v>72</v>
      </c>
      <c r="F20" s="122" t="s">
        <v>180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spans="1:24" ht="22.5" customHeight="1" x14ac:dyDescent="0.15">
      <c r="A21" s="82"/>
      <c r="B21" s="82"/>
      <c r="C21" s="82"/>
      <c r="D21" s="82"/>
      <c r="E21" s="81"/>
      <c r="F21" s="122" t="s">
        <v>182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spans="1:24" ht="22.5" customHeight="1" x14ac:dyDescent="0.15">
      <c r="F22" s="122" t="s">
        <v>239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spans="1:24" ht="22.5" customHeight="1" x14ac:dyDescent="0.15">
      <c r="F23" s="122" t="s">
        <v>243</v>
      </c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spans="1:24" ht="6" customHeight="1" x14ac:dyDescent="0.15"/>
    <row r="25" spans="1:24" ht="20.25" customHeight="1" x14ac:dyDescent="0.15">
      <c r="C25" s="79"/>
      <c r="D25" s="79"/>
      <c r="F25" s="79"/>
      <c r="G25" s="141" t="s">
        <v>115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3"/>
      <c r="X25" s="83"/>
    </row>
    <row r="26" spans="1:24" ht="20.25" customHeight="1" x14ac:dyDescent="0.15">
      <c r="C26" s="79"/>
      <c r="D26" s="79"/>
      <c r="F26" s="79"/>
      <c r="G26" s="134" t="s">
        <v>75</v>
      </c>
      <c r="H26" s="134"/>
      <c r="I26" s="144" t="s">
        <v>179</v>
      </c>
      <c r="J26" s="145"/>
      <c r="K26" s="145"/>
      <c r="L26" s="145"/>
      <c r="M26" s="145"/>
      <c r="N26" s="145"/>
      <c r="O26" s="146"/>
      <c r="P26" s="134" t="s">
        <v>181</v>
      </c>
      <c r="Q26" s="134"/>
      <c r="R26" s="134"/>
      <c r="S26" s="134"/>
      <c r="T26" s="134"/>
      <c r="U26" s="134"/>
      <c r="V26" s="134"/>
    </row>
    <row r="27" spans="1:24" ht="20.25" customHeight="1" x14ac:dyDescent="0.15">
      <c r="C27" s="79"/>
      <c r="D27" s="79"/>
      <c r="F27" s="79"/>
      <c r="G27" s="132">
        <v>1</v>
      </c>
      <c r="H27" s="132"/>
      <c r="I27" s="84"/>
      <c r="J27" s="85"/>
      <c r="K27" s="85"/>
      <c r="L27" s="85"/>
      <c r="M27" s="86"/>
      <c r="N27" s="87"/>
      <c r="O27" s="88"/>
      <c r="P27" s="134"/>
      <c r="Q27" s="134"/>
      <c r="R27" s="134"/>
      <c r="S27" s="134"/>
      <c r="T27" s="134"/>
      <c r="U27" s="87"/>
      <c r="V27" s="88"/>
    </row>
    <row r="28" spans="1:24" ht="20.25" customHeight="1" x14ac:dyDescent="0.15">
      <c r="C28" s="79"/>
      <c r="D28" s="79"/>
      <c r="F28" s="79"/>
      <c r="G28" s="127"/>
      <c r="H28" s="127"/>
      <c r="I28" s="129" t="s">
        <v>76</v>
      </c>
      <c r="J28" s="124"/>
      <c r="K28" s="124"/>
      <c r="L28" s="124"/>
      <c r="M28" s="130"/>
      <c r="N28" s="89">
        <v>12</v>
      </c>
      <c r="O28" s="90" t="s">
        <v>77</v>
      </c>
      <c r="P28" s="128" t="s">
        <v>41</v>
      </c>
      <c r="Q28" s="128"/>
      <c r="R28" s="128"/>
      <c r="S28" s="128"/>
      <c r="T28" s="128"/>
      <c r="U28" s="89">
        <v>12</v>
      </c>
      <c r="V28" s="90" t="s">
        <v>77</v>
      </c>
    </row>
    <row r="29" spans="1:24" ht="20.25" customHeight="1" x14ac:dyDescent="0.15">
      <c r="C29" s="79"/>
      <c r="D29" s="79"/>
      <c r="F29" s="79"/>
      <c r="G29" s="133"/>
      <c r="H29" s="133"/>
      <c r="I29" s="91"/>
      <c r="J29" s="92"/>
      <c r="K29" s="92"/>
      <c r="L29" s="92"/>
      <c r="M29" s="93"/>
      <c r="N29" s="94"/>
      <c r="O29" s="95"/>
      <c r="P29" s="128"/>
      <c r="Q29" s="128"/>
      <c r="R29" s="128"/>
      <c r="S29" s="128"/>
      <c r="T29" s="128"/>
      <c r="U29" s="89"/>
      <c r="V29" s="90"/>
    </row>
    <row r="30" spans="1:24" ht="20.25" customHeight="1" x14ac:dyDescent="0.15">
      <c r="C30" s="79"/>
      <c r="D30" s="79"/>
      <c r="F30" s="79"/>
      <c r="G30" s="127">
        <v>2</v>
      </c>
      <c r="H30" s="127"/>
      <c r="I30" s="84"/>
      <c r="J30" s="85"/>
      <c r="K30" s="85"/>
      <c r="L30" s="85"/>
      <c r="M30" s="86"/>
      <c r="N30" s="89"/>
      <c r="P30" s="135" t="s">
        <v>117</v>
      </c>
      <c r="Q30" s="136"/>
      <c r="R30" s="136"/>
      <c r="S30" s="136"/>
      <c r="T30" s="140"/>
      <c r="U30" s="87">
        <v>6</v>
      </c>
      <c r="V30" s="88" t="s">
        <v>77</v>
      </c>
    </row>
    <row r="31" spans="1:24" ht="20.25" customHeight="1" x14ac:dyDescent="0.15">
      <c r="C31" s="79"/>
      <c r="D31" s="79"/>
      <c r="F31" s="79"/>
      <c r="G31" s="127"/>
      <c r="H31" s="127"/>
      <c r="I31" s="129" t="s">
        <v>76</v>
      </c>
      <c r="J31" s="124"/>
      <c r="K31" s="124"/>
      <c r="L31" s="124"/>
      <c r="M31" s="130"/>
      <c r="N31" s="89">
        <v>12</v>
      </c>
      <c r="O31" s="79" t="s">
        <v>77</v>
      </c>
      <c r="P31" s="129"/>
      <c r="Q31" s="124"/>
      <c r="R31" s="124"/>
      <c r="S31" s="124"/>
      <c r="T31" s="130"/>
      <c r="U31" s="89"/>
      <c r="V31" s="90"/>
    </row>
    <row r="32" spans="1:24" ht="20.25" customHeight="1" x14ac:dyDescent="0.15">
      <c r="C32" s="79"/>
      <c r="D32" s="79"/>
      <c r="F32" s="79"/>
      <c r="G32" s="127"/>
      <c r="H32" s="127"/>
      <c r="I32" s="91"/>
      <c r="J32" s="92"/>
      <c r="K32" s="92"/>
      <c r="L32" s="92"/>
      <c r="M32" s="93"/>
      <c r="N32" s="89"/>
      <c r="P32" s="137" t="s">
        <v>152</v>
      </c>
      <c r="Q32" s="138"/>
      <c r="R32" s="138"/>
      <c r="S32" s="138"/>
      <c r="T32" s="138"/>
      <c r="U32" s="94">
        <v>8</v>
      </c>
      <c r="V32" s="95" t="s">
        <v>77</v>
      </c>
    </row>
    <row r="33" spans="3:22" ht="20.25" customHeight="1" x14ac:dyDescent="0.15">
      <c r="C33" s="79"/>
      <c r="D33" s="79"/>
      <c r="F33" s="79"/>
      <c r="G33" s="132">
        <v>3</v>
      </c>
      <c r="H33" s="132"/>
      <c r="I33" s="84"/>
      <c r="J33" s="85"/>
      <c r="K33" s="85"/>
      <c r="L33" s="85"/>
      <c r="M33" s="86"/>
      <c r="N33" s="87"/>
      <c r="O33" s="88"/>
      <c r="P33" s="135"/>
      <c r="Q33" s="136"/>
      <c r="R33" s="136"/>
      <c r="S33" s="136"/>
      <c r="T33" s="140"/>
      <c r="U33" s="89"/>
      <c r="V33" s="90"/>
    </row>
    <row r="34" spans="3:22" ht="20.25" customHeight="1" x14ac:dyDescent="0.15">
      <c r="C34" s="79"/>
      <c r="D34" s="79"/>
      <c r="F34" s="79"/>
      <c r="G34" s="127"/>
      <c r="H34" s="127"/>
      <c r="I34" s="129" t="s">
        <v>116</v>
      </c>
      <c r="J34" s="124"/>
      <c r="K34" s="124"/>
      <c r="L34" s="124"/>
      <c r="M34" s="130"/>
      <c r="N34" s="89">
        <v>12</v>
      </c>
      <c r="O34" s="90" t="s">
        <v>78</v>
      </c>
      <c r="P34" s="128" t="s">
        <v>56</v>
      </c>
      <c r="Q34" s="128"/>
      <c r="R34" s="128"/>
      <c r="S34" s="128"/>
      <c r="T34" s="128"/>
      <c r="U34" s="89">
        <v>12</v>
      </c>
      <c r="V34" s="90" t="s">
        <v>77</v>
      </c>
    </row>
    <row r="35" spans="3:22" ht="20.25" customHeight="1" x14ac:dyDescent="0.15">
      <c r="C35" s="79"/>
      <c r="D35" s="79"/>
      <c r="F35" s="79"/>
      <c r="G35" s="133"/>
      <c r="H35" s="133"/>
      <c r="I35" s="91"/>
      <c r="J35" s="92"/>
      <c r="K35" s="92"/>
      <c r="L35" s="92"/>
      <c r="M35" s="93"/>
      <c r="N35" s="94"/>
      <c r="O35" s="95"/>
      <c r="P35" s="128"/>
      <c r="Q35" s="128"/>
      <c r="R35" s="128"/>
      <c r="S35" s="128"/>
      <c r="T35" s="128"/>
      <c r="U35" s="94"/>
      <c r="V35" s="95"/>
    </row>
    <row r="36" spans="3:22" ht="20.25" customHeight="1" x14ac:dyDescent="0.15">
      <c r="C36" s="79"/>
      <c r="D36" s="79"/>
      <c r="F36" s="79"/>
      <c r="G36" s="127">
        <v>4</v>
      </c>
      <c r="H36" s="127"/>
      <c r="I36" s="128"/>
      <c r="J36" s="128"/>
      <c r="K36" s="128"/>
      <c r="L36" s="128"/>
      <c r="M36" s="128"/>
      <c r="N36" s="89"/>
      <c r="O36" s="90"/>
      <c r="P36" s="134" t="s">
        <v>56</v>
      </c>
      <c r="Q36" s="134"/>
      <c r="R36" s="134"/>
      <c r="S36" s="134"/>
      <c r="T36" s="134"/>
      <c r="U36" s="89">
        <v>7</v>
      </c>
      <c r="V36" s="90" t="s">
        <v>77</v>
      </c>
    </row>
    <row r="37" spans="3:22" ht="20.25" customHeight="1" x14ac:dyDescent="0.15">
      <c r="C37" s="79"/>
      <c r="D37" s="79"/>
      <c r="F37" s="79"/>
      <c r="G37" s="127"/>
      <c r="H37" s="127"/>
      <c r="I37" s="128" t="s">
        <v>178</v>
      </c>
      <c r="J37" s="128"/>
      <c r="K37" s="128"/>
      <c r="L37" s="128"/>
      <c r="M37" s="128"/>
      <c r="N37" s="89">
        <v>11</v>
      </c>
      <c r="O37" s="90" t="s">
        <v>77</v>
      </c>
      <c r="P37" s="128"/>
      <c r="Q37" s="128"/>
      <c r="R37" s="128"/>
      <c r="S37" s="128"/>
      <c r="T37" s="128"/>
      <c r="U37" s="89"/>
      <c r="V37" s="90"/>
    </row>
    <row r="38" spans="3:22" ht="20.25" customHeight="1" x14ac:dyDescent="0.15">
      <c r="C38" s="79"/>
      <c r="D38" s="79"/>
      <c r="F38" s="79"/>
      <c r="G38" s="127"/>
      <c r="H38" s="127"/>
      <c r="I38" s="128"/>
      <c r="J38" s="128"/>
      <c r="K38" s="128"/>
      <c r="L38" s="128"/>
      <c r="M38" s="128"/>
      <c r="N38" s="89"/>
      <c r="O38" s="90"/>
      <c r="P38" s="129" t="s">
        <v>151</v>
      </c>
      <c r="Q38" s="124"/>
      <c r="R38" s="124"/>
      <c r="S38" s="124"/>
      <c r="T38" s="124"/>
      <c r="U38" s="89">
        <v>5</v>
      </c>
      <c r="V38" s="90" t="s">
        <v>185</v>
      </c>
    </row>
    <row r="39" spans="3:22" ht="20.25" customHeight="1" x14ac:dyDescent="0.15">
      <c r="C39" s="79"/>
      <c r="D39" s="79"/>
      <c r="F39" s="79"/>
      <c r="G39" s="132">
        <v>5</v>
      </c>
      <c r="H39" s="132"/>
      <c r="I39" s="134"/>
      <c r="J39" s="134"/>
      <c r="K39" s="134"/>
      <c r="L39" s="134"/>
      <c r="M39" s="134"/>
      <c r="N39" s="87"/>
      <c r="O39" s="88"/>
      <c r="P39" s="135"/>
      <c r="Q39" s="136"/>
      <c r="R39" s="136"/>
      <c r="S39" s="136"/>
      <c r="T39" s="136"/>
      <c r="U39" s="87"/>
      <c r="V39" s="88"/>
    </row>
    <row r="40" spans="3:22" ht="20.25" customHeight="1" x14ac:dyDescent="0.15">
      <c r="C40" s="79"/>
      <c r="D40" s="79"/>
      <c r="F40" s="79"/>
      <c r="G40" s="127"/>
      <c r="H40" s="127"/>
      <c r="I40" s="128" t="s">
        <v>54</v>
      </c>
      <c r="J40" s="128"/>
      <c r="K40" s="128"/>
      <c r="L40" s="128"/>
      <c r="M40" s="128"/>
      <c r="N40" s="89">
        <v>12</v>
      </c>
      <c r="O40" s="79" t="s">
        <v>78</v>
      </c>
      <c r="P40" s="129" t="s">
        <v>151</v>
      </c>
      <c r="Q40" s="124"/>
      <c r="R40" s="124"/>
      <c r="S40" s="124"/>
      <c r="T40" s="124"/>
      <c r="U40" s="89">
        <v>13</v>
      </c>
      <c r="V40" s="90" t="s">
        <v>185</v>
      </c>
    </row>
    <row r="41" spans="3:22" ht="20.25" customHeight="1" x14ac:dyDescent="0.15">
      <c r="C41" s="79"/>
      <c r="D41" s="79"/>
      <c r="F41" s="79"/>
      <c r="G41" s="133"/>
      <c r="H41" s="133"/>
      <c r="I41" s="137"/>
      <c r="J41" s="138"/>
      <c r="K41" s="138"/>
      <c r="L41" s="138"/>
      <c r="M41" s="139"/>
      <c r="N41" s="94"/>
      <c r="O41" s="96"/>
      <c r="P41" s="137"/>
      <c r="Q41" s="138"/>
      <c r="R41" s="138"/>
      <c r="S41" s="138"/>
      <c r="T41" s="138"/>
      <c r="U41" s="94"/>
      <c r="V41" s="95"/>
    </row>
    <row r="42" spans="3:22" ht="20.25" customHeight="1" x14ac:dyDescent="0.15">
      <c r="C42" s="79"/>
      <c r="D42" s="79"/>
      <c r="F42" s="79"/>
      <c r="G42" s="127">
        <v>6</v>
      </c>
      <c r="H42" s="127"/>
      <c r="I42" s="128" t="s">
        <v>54</v>
      </c>
      <c r="J42" s="128"/>
      <c r="K42" s="128"/>
      <c r="L42" s="128"/>
      <c r="M42" s="128"/>
      <c r="N42" s="87">
        <v>5</v>
      </c>
      <c r="O42" s="90" t="s">
        <v>77</v>
      </c>
      <c r="P42" s="128" t="s">
        <v>160</v>
      </c>
      <c r="Q42" s="128"/>
      <c r="R42" s="128"/>
      <c r="S42" s="128"/>
      <c r="T42" s="128"/>
      <c r="U42" s="89">
        <v>2</v>
      </c>
      <c r="V42" s="90" t="s">
        <v>77</v>
      </c>
    </row>
    <row r="43" spans="3:22" ht="20.25" customHeight="1" x14ac:dyDescent="0.15">
      <c r="C43" s="79"/>
      <c r="D43" s="79"/>
      <c r="F43" s="79"/>
      <c r="G43" s="127"/>
      <c r="H43" s="127"/>
      <c r="I43" s="128"/>
      <c r="J43" s="128"/>
      <c r="K43" s="128"/>
      <c r="L43" s="128"/>
      <c r="M43" s="128"/>
      <c r="N43" s="89"/>
      <c r="O43" s="90"/>
      <c r="P43" s="129"/>
      <c r="Q43" s="124"/>
      <c r="R43" s="124"/>
      <c r="S43" s="124"/>
      <c r="T43" s="130"/>
      <c r="U43" s="89"/>
      <c r="V43" s="90"/>
    </row>
    <row r="44" spans="3:22" ht="20.25" customHeight="1" x14ac:dyDescent="0.15">
      <c r="C44" s="79"/>
      <c r="D44" s="79"/>
      <c r="F44" s="79"/>
      <c r="G44" s="127"/>
      <c r="H44" s="127"/>
      <c r="I44" s="129" t="s">
        <v>57</v>
      </c>
      <c r="J44" s="124"/>
      <c r="K44" s="124"/>
      <c r="L44" s="124"/>
      <c r="M44" s="130"/>
      <c r="N44" s="89">
        <v>6</v>
      </c>
      <c r="O44" s="90" t="s">
        <v>77</v>
      </c>
      <c r="P44" s="131" t="s">
        <v>79</v>
      </c>
      <c r="Q44" s="131"/>
      <c r="R44" s="131"/>
      <c r="S44" s="131"/>
      <c r="T44" s="131"/>
      <c r="U44" s="94">
        <v>9</v>
      </c>
      <c r="V44" s="90" t="s">
        <v>77</v>
      </c>
    </row>
    <row r="45" spans="3:22" ht="20.25" customHeight="1" x14ac:dyDescent="0.15">
      <c r="C45" s="79"/>
      <c r="D45" s="79"/>
      <c r="F45" s="79"/>
      <c r="G45" s="132">
        <v>7</v>
      </c>
      <c r="H45" s="132"/>
      <c r="I45" s="84"/>
      <c r="J45" s="85"/>
      <c r="K45" s="85"/>
      <c r="L45" s="85"/>
      <c r="M45" s="86"/>
      <c r="N45" s="87"/>
      <c r="O45" s="88"/>
      <c r="P45" s="134"/>
      <c r="Q45" s="134"/>
      <c r="R45" s="134"/>
      <c r="S45" s="134"/>
      <c r="T45" s="134"/>
      <c r="U45" s="87"/>
      <c r="V45" s="88"/>
    </row>
    <row r="46" spans="3:22" ht="20.25" customHeight="1" x14ac:dyDescent="0.15">
      <c r="C46" s="79"/>
      <c r="D46" s="79"/>
      <c r="F46" s="79"/>
      <c r="G46" s="127"/>
      <c r="H46" s="127"/>
      <c r="I46" s="129" t="s">
        <v>57</v>
      </c>
      <c r="J46" s="124"/>
      <c r="K46" s="124"/>
      <c r="L46" s="124"/>
      <c r="M46" s="130"/>
      <c r="N46" s="89">
        <v>20</v>
      </c>
      <c r="O46" s="90" t="s">
        <v>77</v>
      </c>
      <c r="P46" s="129" t="s">
        <v>79</v>
      </c>
      <c r="Q46" s="124"/>
      <c r="R46" s="124"/>
      <c r="S46" s="124"/>
      <c r="T46" s="130"/>
      <c r="U46" s="89">
        <v>10</v>
      </c>
      <c r="V46" s="90" t="s">
        <v>77</v>
      </c>
    </row>
    <row r="47" spans="3:22" ht="20.25" customHeight="1" x14ac:dyDescent="0.15">
      <c r="C47" s="79"/>
      <c r="D47" s="79"/>
      <c r="F47" s="79"/>
      <c r="G47" s="133"/>
      <c r="H47" s="133"/>
      <c r="I47" s="91"/>
      <c r="J47" s="92"/>
      <c r="K47" s="92"/>
      <c r="L47" s="92"/>
      <c r="M47" s="93"/>
      <c r="N47" s="94"/>
      <c r="O47" s="95"/>
      <c r="P47" s="131"/>
      <c r="Q47" s="131"/>
      <c r="R47" s="131"/>
      <c r="S47" s="131"/>
      <c r="T47" s="131"/>
      <c r="U47" s="94"/>
      <c r="V47" s="95"/>
    </row>
    <row r="48" spans="3:22" ht="20.25" customHeight="1" x14ac:dyDescent="0.15">
      <c r="N48" s="97">
        <f>SUM(N27:N47)</f>
        <v>90</v>
      </c>
      <c r="U48" s="97">
        <f>SUM(U27:U47)</f>
        <v>84</v>
      </c>
    </row>
    <row r="49" spans="1:24" ht="14.25" x14ac:dyDescent="0.15"/>
    <row r="50" spans="1:24" ht="18" customHeight="1" x14ac:dyDescent="0.15">
      <c r="A50" s="125" t="s">
        <v>80</v>
      </c>
      <c r="B50" s="125"/>
      <c r="C50" s="125"/>
      <c r="D50" s="125"/>
      <c r="E50" s="81" t="s">
        <v>68</v>
      </c>
      <c r="F50" s="122" t="s">
        <v>154</v>
      </c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1:24" ht="18" customHeight="1" x14ac:dyDescent="0.15">
      <c r="A51" s="98"/>
      <c r="B51" s="98"/>
      <c r="C51" s="98"/>
      <c r="D51" s="98"/>
      <c r="F51" s="126" t="s">
        <v>155</v>
      </c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1:24" ht="18" customHeight="1" x14ac:dyDescent="0.15">
      <c r="A52" s="125"/>
      <c r="B52" s="125"/>
      <c r="C52" s="125"/>
      <c r="D52" s="125"/>
      <c r="E52" s="81"/>
      <c r="F52" s="122" t="s">
        <v>156</v>
      </c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ht="18" customHeight="1" x14ac:dyDescent="0.15">
      <c r="F53" s="123" t="s">
        <v>157</v>
      </c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ht="18" customHeight="1" x14ac:dyDescent="0.15">
      <c r="F54" s="122" t="s">
        <v>141</v>
      </c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1:24" ht="18" customHeight="1" x14ac:dyDescent="0.15">
      <c r="F55" s="122" t="s">
        <v>140</v>
      </c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</row>
    <row r="56" spans="1:24" ht="18" customHeight="1" x14ac:dyDescent="0.15">
      <c r="F56" s="123" t="s">
        <v>139</v>
      </c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1:24" ht="16.5" customHeight="1" x14ac:dyDescent="0.15"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1:24" ht="16.5" customHeight="1" x14ac:dyDescent="0.15">
      <c r="A58" s="124" t="s">
        <v>138</v>
      </c>
      <c r="B58" s="124"/>
      <c r="C58" s="124"/>
      <c r="D58" s="124"/>
      <c r="F58" s="123" t="s">
        <v>186</v>
      </c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1:24" ht="16.5" customHeight="1" x14ac:dyDescent="0.15">
      <c r="F59" s="79"/>
      <c r="G59" s="79"/>
    </row>
    <row r="60" spans="1:24" ht="16.5" customHeight="1" x14ac:dyDescent="0.15">
      <c r="F60" s="120" t="s">
        <v>81</v>
      </c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1:24" ht="16.5" customHeight="1" x14ac:dyDescent="0.15">
      <c r="F61" s="120" t="s">
        <v>82</v>
      </c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1:24" ht="16.5" customHeight="1" x14ac:dyDescent="0.15">
      <c r="F62" s="120" t="s">
        <v>244</v>
      </c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ht="16.5" customHeight="1" x14ac:dyDescent="0.15">
      <c r="A63" s="121" t="s">
        <v>142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</sheetData>
  <mergeCells count="87">
    <mergeCell ref="A15:D15"/>
    <mergeCell ref="F15:X15"/>
    <mergeCell ref="A1:X1"/>
    <mergeCell ref="A2:X2"/>
    <mergeCell ref="A3:X3"/>
    <mergeCell ref="A4:X4"/>
    <mergeCell ref="A5:X5"/>
    <mergeCell ref="A7:X7"/>
    <mergeCell ref="A11:X11"/>
    <mergeCell ref="A13:D13"/>
    <mergeCell ref="F13:X13"/>
    <mergeCell ref="A14:D14"/>
    <mergeCell ref="F14:X14"/>
    <mergeCell ref="F22:X22"/>
    <mergeCell ref="A16:D16"/>
    <mergeCell ref="F16:X16"/>
    <mergeCell ref="A17:D17"/>
    <mergeCell ref="F17:X17"/>
    <mergeCell ref="A18:D18"/>
    <mergeCell ref="F18:X18"/>
    <mergeCell ref="A19:D19"/>
    <mergeCell ref="F19:X19"/>
    <mergeCell ref="A20:D20"/>
    <mergeCell ref="F20:X20"/>
    <mergeCell ref="F21:X21"/>
    <mergeCell ref="G27:H29"/>
    <mergeCell ref="P27:T27"/>
    <mergeCell ref="I28:M28"/>
    <mergeCell ref="P28:T28"/>
    <mergeCell ref="P29:T29"/>
    <mergeCell ref="F23:X23"/>
    <mergeCell ref="G25:V25"/>
    <mergeCell ref="G26:H26"/>
    <mergeCell ref="I26:O26"/>
    <mergeCell ref="P26:V26"/>
    <mergeCell ref="G33:H35"/>
    <mergeCell ref="P33:T33"/>
    <mergeCell ref="I34:M34"/>
    <mergeCell ref="P34:T34"/>
    <mergeCell ref="P35:T35"/>
    <mergeCell ref="G30:H32"/>
    <mergeCell ref="P30:T30"/>
    <mergeCell ref="I31:M31"/>
    <mergeCell ref="P31:T31"/>
    <mergeCell ref="P32:T32"/>
    <mergeCell ref="G36:H38"/>
    <mergeCell ref="I36:M36"/>
    <mergeCell ref="P36:T36"/>
    <mergeCell ref="I37:M37"/>
    <mergeCell ref="P37:T37"/>
    <mergeCell ref="I38:M38"/>
    <mergeCell ref="P38:T38"/>
    <mergeCell ref="G39:H41"/>
    <mergeCell ref="I39:M39"/>
    <mergeCell ref="P39:T39"/>
    <mergeCell ref="I40:M40"/>
    <mergeCell ref="P40:T40"/>
    <mergeCell ref="I41:M41"/>
    <mergeCell ref="P41:T41"/>
    <mergeCell ref="F53:X53"/>
    <mergeCell ref="G42:H44"/>
    <mergeCell ref="P42:T42"/>
    <mergeCell ref="I43:M43"/>
    <mergeCell ref="P43:T43"/>
    <mergeCell ref="P44:T44"/>
    <mergeCell ref="G45:H47"/>
    <mergeCell ref="P45:T45"/>
    <mergeCell ref="I46:M46"/>
    <mergeCell ref="P46:T46"/>
    <mergeCell ref="P47:T47"/>
    <mergeCell ref="I42:M42"/>
    <mergeCell ref="I44:M44"/>
    <mergeCell ref="A50:D50"/>
    <mergeCell ref="F50:X50"/>
    <mergeCell ref="F51:X51"/>
    <mergeCell ref="A52:D52"/>
    <mergeCell ref="F52:X52"/>
    <mergeCell ref="F60:X60"/>
    <mergeCell ref="F61:X61"/>
    <mergeCell ref="F62:X62"/>
    <mergeCell ref="A63:X63"/>
    <mergeCell ref="F54:X54"/>
    <mergeCell ref="F55:X55"/>
    <mergeCell ref="F56:X56"/>
    <mergeCell ref="F57:X57"/>
    <mergeCell ref="A58:D58"/>
    <mergeCell ref="F58:X58"/>
  </mergeCells>
  <phoneticPr fontId="2"/>
  <pageMargins left="0.43307086614173229" right="0.39370078740157483" top="0.43307086614173229" bottom="0.23622047244094491" header="0.19685039370078741" footer="0.19685039370078741"/>
  <pageSetup paperSize="9" scale="7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A5EE-0A0F-4497-B854-1EC1B6E782E8}">
  <sheetPr>
    <tabColor rgb="FFFFFF00"/>
  </sheetPr>
  <dimension ref="A1:O80"/>
  <sheetViews>
    <sheetView zoomScaleNormal="100" workbookViewId="0">
      <selection activeCell="I22" sqref="I22"/>
    </sheetView>
  </sheetViews>
  <sheetFormatPr defaultColWidth="9" defaultRowHeight="17.25" customHeight="1" x14ac:dyDescent="0.15"/>
  <cols>
    <col min="1" max="1" width="7.75" style="5" customWidth="1"/>
    <col min="2" max="2" width="5.75" style="5" customWidth="1"/>
    <col min="3" max="4" width="5.875" style="49" customWidth="1"/>
    <col min="5" max="5" width="10.625" style="49" customWidth="1"/>
    <col min="6" max="6" width="21.875" style="49" customWidth="1"/>
    <col min="7" max="9" width="8.25" style="49" customWidth="1"/>
    <col min="10" max="10" width="13" style="49" customWidth="1"/>
    <col min="11" max="11" width="20.25" style="5" customWidth="1"/>
    <col min="12" max="12" width="3.375" style="5" customWidth="1"/>
    <col min="13" max="16384" width="9" style="5"/>
  </cols>
  <sheetData>
    <row r="1" spans="1:13" ht="37.5" customHeight="1" thickBot="1" x14ac:dyDescent="0.2"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1:13" s="39" customFormat="1" ht="15" customHeight="1" x14ac:dyDescent="0.15">
      <c r="B2" s="158" t="s">
        <v>1</v>
      </c>
      <c r="C2" s="160" t="s">
        <v>2</v>
      </c>
      <c r="D2" s="160" t="s">
        <v>3</v>
      </c>
      <c r="E2" s="160" t="s">
        <v>6</v>
      </c>
      <c r="F2" s="160" t="s">
        <v>7</v>
      </c>
      <c r="G2" s="160" t="s">
        <v>4</v>
      </c>
      <c r="H2" s="160"/>
      <c r="I2" s="160" t="s">
        <v>5</v>
      </c>
      <c r="J2" s="160" t="s">
        <v>18</v>
      </c>
      <c r="K2" s="162" t="s">
        <v>8</v>
      </c>
    </row>
    <row r="3" spans="1:13" s="40" customFormat="1" ht="15" customHeight="1" x14ac:dyDescent="0.15">
      <c r="B3" s="159"/>
      <c r="C3" s="161"/>
      <c r="D3" s="161"/>
      <c r="E3" s="161"/>
      <c r="F3" s="161"/>
      <c r="G3" s="66" t="s">
        <v>16</v>
      </c>
      <c r="H3" s="66" t="s">
        <v>17</v>
      </c>
      <c r="I3" s="161"/>
      <c r="J3" s="161"/>
      <c r="K3" s="163"/>
    </row>
    <row r="4" spans="1:13" ht="15" customHeight="1" x14ac:dyDescent="0.15">
      <c r="A4" s="4">
        <v>1</v>
      </c>
      <c r="B4" s="51">
        <v>1</v>
      </c>
      <c r="C4" s="41" t="s">
        <v>9</v>
      </c>
      <c r="D4" s="41" t="s">
        <v>19</v>
      </c>
      <c r="E4" s="41" t="s">
        <v>21</v>
      </c>
      <c r="F4" s="100" t="s">
        <v>24</v>
      </c>
      <c r="G4" s="41"/>
      <c r="H4" s="41">
        <v>1</v>
      </c>
      <c r="I4" s="41">
        <v>1</v>
      </c>
      <c r="J4" s="42" t="s">
        <v>188</v>
      </c>
      <c r="K4" s="43" t="s">
        <v>187</v>
      </c>
      <c r="M4" s="44"/>
    </row>
    <row r="5" spans="1:13" ht="15" customHeight="1" x14ac:dyDescent="0.15">
      <c r="A5" s="4">
        <v>2</v>
      </c>
      <c r="B5" s="51">
        <v>2</v>
      </c>
      <c r="C5" s="41" t="s">
        <v>10</v>
      </c>
      <c r="D5" s="41" t="s">
        <v>19</v>
      </c>
      <c r="E5" s="41" t="s">
        <v>23</v>
      </c>
      <c r="F5" s="100" t="s">
        <v>23</v>
      </c>
      <c r="G5" s="41"/>
      <c r="H5" s="41">
        <v>1</v>
      </c>
      <c r="I5" s="41">
        <v>1</v>
      </c>
      <c r="J5" s="99" t="s">
        <v>162</v>
      </c>
      <c r="K5" s="67"/>
      <c r="M5" s="44"/>
    </row>
    <row r="6" spans="1:13" ht="15" customHeight="1" x14ac:dyDescent="0.15">
      <c r="A6" s="4"/>
      <c r="B6" s="51">
        <v>3</v>
      </c>
      <c r="C6" s="41" t="s">
        <v>9</v>
      </c>
      <c r="D6" s="41" t="s">
        <v>20</v>
      </c>
      <c r="E6" s="41" t="s">
        <v>22</v>
      </c>
      <c r="F6" s="41" t="s">
        <v>23</v>
      </c>
      <c r="G6" s="41"/>
      <c r="H6" s="41">
        <v>2</v>
      </c>
      <c r="I6" s="41">
        <v>1</v>
      </c>
      <c r="J6" s="42" t="s">
        <v>189</v>
      </c>
      <c r="K6" s="67"/>
      <c r="M6" s="44"/>
    </row>
    <row r="7" spans="1:13" ht="15" customHeight="1" x14ac:dyDescent="0.15">
      <c r="A7" s="4"/>
      <c r="B7" s="51">
        <v>4</v>
      </c>
      <c r="C7" s="41" t="s">
        <v>10</v>
      </c>
      <c r="D7" s="41" t="s">
        <v>20</v>
      </c>
      <c r="E7" s="41" t="s">
        <v>23</v>
      </c>
      <c r="F7" s="41" t="s">
        <v>23</v>
      </c>
      <c r="G7" s="41"/>
      <c r="H7" s="41">
        <v>0</v>
      </c>
      <c r="I7" s="41">
        <v>0</v>
      </c>
      <c r="J7" s="42"/>
      <c r="K7" s="67"/>
      <c r="M7" s="44"/>
    </row>
    <row r="8" spans="1:13" ht="15" customHeight="1" x14ac:dyDescent="0.15">
      <c r="A8" s="4"/>
      <c r="B8" s="51">
        <v>5</v>
      </c>
      <c r="C8" s="41" t="s">
        <v>9</v>
      </c>
      <c r="D8" s="41" t="s">
        <v>15</v>
      </c>
      <c r="E8" s="41" t="s">
        <v>23</v>
      </c>
      <c r="F8" s="41" t="s">
        <v>23</v>
      </c>
      <c r="G8" s="41"/>
      <c r="H8" s="41">
        <v>1</v>
      </c>
      <c r="I8" s="41">
        <v>1</v>
      </c>
      <c r="J8" s="42" t="s">
        <v>190</v>
      </c>
      <c r="K8" s="67">
        <v>5</v>
      </c>
      <c r="M8" s="44"/>
    </row>
    <row r="9" spans="1:13" ht="15" customHeight="1" x14ac:dyDescent="0.15">
      <c r="B9" s="51">
        <v>6</v>
      </c>
      <c r="C9" s="41" t="s">
        <v>10</v>
      </c>
      <c r="D9" s="41" t="s">
        <v>15</v>
      </c>
      <c r="E9" s="41" t="s">
        <v>23</v>
      </c>
      <c r="F9" s="41" t="s">
        <v>23</v>
      </c>
      <c r="G9" s="41"/>
      <c r="H9" s="41">
        <v>0</v>
      </c>
      <c r="I9" s="41">
        <v>0</v>
      </c>
      <c r="J9" s="42"/>
      <c r="K9" s="67"/>
      <c r="M9" s="44"/>
    </row>
    <row r="10" spans="1:13" ht="15" customHeight="1" x14ac:dyDescent="0.15">
      <c r="A10" s="4">
        <v>7</v>
      </c>
      <c r="B10" s="51">
        <v>7</v>
      </c>
      <c r="C10" s="41" t="s">
        <v>9</v>
      </c>
      <c r="D10" s="41" t="s">
        <v>20</v>
      </c>
      <c r="E10" s="41" t="s">
        <v>21</v>
      </c>
      <c r="F10" s="68" t="s">
        <v>13</v>
      </c>
      <c r="G10" s="68">
        <v>1</v>
      </c>
      <c r="H10" s="41"/>
      <c r="I10" s="41">
        <v>1</v>
      </c>
      <c r="J10" s="42" t="s">
        <v>135</v>
      </c>
      <c r="K10" s="67">
        <v>3</v>
      </c>
      <c r="M10" s="44"/>
    </row>
    <row r="11" spans="1:13" ht="15" customHeight="1" x14ac:dyDescent="0.15">
      <c r="A11" s="4">
        <v>8</v>
      </c>
      <c r="B11" s="51">
        <v>8</v>
      </c>
      <c r="C11" s="41" t="s">
        <v>10</v>
      </c>
      <c r="D11" s="41" t="s">
        <v>20</v>
      </c>
      <c r="E11" s="41" t="s">
        <v>23</v>
      </c>
      <c r="F11" s="68" t="s">
        <v>23</v>
      </c>
      <c r="G11" s="68">
        <v>3</v>
      </c>
      <c r="H11" s="41"/>
      <c r="I11" s="41">
        <v>1</v>
      </c>
      <c r="J11" s="69" t="s">
        <v>163</v>
      </c>
      <c r="K11" s="67">
        <v>3</v>
      </c>
      <c r="M11" s="44"/>
    </row>
    <row r="12" spans="1:13" ht="15" customHeight="1" x14ac:dyDescent="0.15">
      <c r="A12" s="4">
        <v>9</v>
      </c>
      <c r="B12" s="51">
        <v>9</v>
      </c>
      <c r="C12" s="41" t="s">
        <v>9</v>
      </c>
      <c r="D12" s="41" t="s">
        <v>15</v>
      </c>
      <c r="E12" s="41" t="s">
        <v>23</v>
      </c>
      <c r="F12" s="68" t="s">
        <v>23</v>
      </c>
      <c r="G12" s="68">
        <v>2</v>
      </c>
      <c r="H12" s="41"/>
      <c r="I12" s="41">
        <v>1</v>
      </c>
      <c r="J12" s="42" t="s">
        <v>191</v>
      </c>
      <c r="K12" s="67">
        <v>3</v>
      </c>
      <c r="M12" s="44"/>
    </row>
    <row r="13" spans="1:13" ht="15" customHeight="1" x14ac:dyDescent="0.15">
      <c r="A13" s="4">
        <v>10</v>
      </c>
      <c r="B13" s="51">
        <v>10</v>
      </c>
      <c r="C13" s="41" t="s">
        <v>10</v>
      </c>
      <c r="D13" s="41" t="s">
        <v>15</v>
      </c>
      <c r="E13" s="41" t="s">
        <v>23</v>
      </c>
      <c r="F13" s="68" t="s">
        <v>23</v>
      </c>
      <c r="G13" s="68">
        <v>1</v>
      </c>
      <c r="H13" s="41"/>
      <c r="I13" s="41">
        <v>1</v>
      </c>
      <c r="J13" s="69" t="s">
        <v>137</v>
      </c>
      <c r="K13" s="67">
        <v>3</v>
      </c>
      <c r="M13" s="44"/>
    </row>
    <row r="14" spans="1:13" ht="15" customHeight="1" x14ac:dyDescent="0.15">
      <c r="B14" s="51">
        <v>11</v>
      </c>
      <c r="C14" s="41" t="s">
        <v>9</v>
      </c>
      <c r="D14" s="41" t="s">
        <v>19</v>
      </c>
      <c r="E14" s="41" t="s">
        <v>25</v>
      </c>
      <c r="F14" s="41" t="s">
        <v>12</v>
      </c>
      <c r="G14" s="41">
        <v>7</v>
      </c>
      <c r="H14" s="41"/>
      <c r="I14" s="41">
        <v>1</v>
      </c>
      <c r="J14" s="42" t="s">
        <v>192</v>
      </c>
      <c r="K14" s="67">
        <v>2</v>
      </c>
      <c r="M14" s="44"/>
    </row>
    <row r="15" spans="1:13" ht="15" customHeight="1" x14ac:dyDescent="0.15">
      <c r="A15" s="4"/>
      <c r="B15" s="51">
        <v>12</v>
      </c>
      <c r="C15" s="41" t="s">
        <v>10</v>
      </c>
      <c r="D15" s="41" t="s">
        <v>19</v>
      </c>
      <c r="E15" s="41" t="s">
        <v>23</v>
      </c>
      <c r="F15" s="41" t="s">
        <v>23</v>
      </c>
      <c r="G15" s="41">
        <v>6</v>
      </c>
      <c r="H15" s="41"/>
      <c r="I15" s="41">
        <v>1</v>
      </c>
      <c r="J15" s="42" t="s">
        <v>193</v>
      </c>
      <c r="K15" s="67">
        <v>2</v>
      </c>
      <c r="M15" s="44"/>
    </row>
    <row r="16" spans="1:13" ht="15" customHeight="1" x14ac:dyDescent="0.15">
      <c r="A16" s="4"/>
      <c r="B16" s="51">
        <v>13</v>
      </c>
      <c r="C16" s="41" t="s">
        <v>9</v>
      </c>
      <c r="D16" s="41" t="s">
        <v>20</v>
      </c>
      <c r="E16" s="41" t="s">
        <v>23</v>
      </c>
      <c r="F16" s="41" t="s">
        <v>23</v>
      </c>
      <c r="G16" s="41">
        <v>6</v>
      </c>
      <c r="H16" s="41"/>
      <c r="I16" s="41">
        <v>1</v>
      </c>
      <c r="J16" s="42" t="s">
        <v>164</v>
      </c>
      <c r="K16" s="67">
        <v>0</v>
      </c>
      <c r="M16" s="44"/>
    </row>
    <row r="17" spans="1:13" ht="15" customHeight="1" x14ac:dyDescent="0.15">
      <c r="B17" s="51">
        <v>14</v>
      </c>
      <c r="C17" s="41" t="s">
        <v>10</v>
      </c>
      <c r="D17" s="41" t="s">
        <v>20</v>
      </c>
      <c r="E17" s="41" t="s">
        <v>23</v>
      </c>
      <c r="F17" s="41" t="s">
        <v>23</v>
      </c>
      <c r="G17" s="41">
        <v>4</v>
      </c>
      <c r="H17" s="41"/>
      <c r="I17" s="41">
        <v>1</v>
      </c>
      <c r="J17" s="42" t="s">
        <v>194</v>
      </c>
      <c r="K17" s="67">
        <v>2</v>
      </c>
      <c r="M17" s="44"/>
    </row>
    <row r="18" spans="1:13" ht="15" customHeight="1" x14ac:dyDescent="0.15">
      <c r="A18" s="4">
        <v>15</v>
      </c>
      <c r="B18" s="51">
        <v>15</v>
      </c>
      <c r="C18" s="41" t="s">
        <v>9</v>
      </c>
      <c r="D18" s="41" t="s">
        <v>15</v>
      </c>
      <c r="E18" s="41" t="s">
        <v>23</v>
      </c>
      <c r="F18" s="68" t="s">
        <v>23</v>
      </c>
      <c r="G18" s="68">
        <v>1</v>
      </c>
      <c r="H18" s="41"/>
      <c r="I18" s="41">
        <v>1</v>
      </c>
      <c r="J18" s="42" t="s">
        <v>195</v>
      </c>
      <c r="K18" s="67">
        <v>2</v>
      </c>
      <c r="M18" s="44"/>
    </row>
    <row r="19" spans="1:13" ht="15" customHeight="1" x14ac:dyDescent="0.15">
      <c r="A19" s="4">
        <v>16</v>
      </c>
      <c r="B19" s="51">
        <v>16</v>
      </c>
      <c r="C19" s="41" t="s">
        <v>10</v>
      </c>
      <c r="D19" s="41" t="s">
        <v>15</v>
      </c>
      <c r="E19" s="41" t="s">
        <v>23</v>
      </c>
      <c r="F19" s="68" t="s">
        <v>23</v>
      </c>
      <c r="G19" s="68">
        <v>2</v>
      </c>
      <c r="H19" s="41"/>
      <c r="I19" s="41">
        <v>1</v>
      </c>
      <c r="J19" s="69" t="s">
        <v>137</v>
      </c>
      <c r="K19" s="67">
        <v>2</v>
      </c>
      <c r="M19" s="44"/>
    </row>
    <row r="20" spans="1:13" ht="15" customHeight="1" x14ac:dyDescent="0.15">
      <c r="B20" s="51">
        <v>17</v>
      </c>
      <c r="C20" s="41" t="s">
        <v>9</v>
      </c>
      <c r="D20" s="41" t="s">
        <v>19</v>
      </c>
      <c r="E20" s="41" t="s">
        <v>26</v>
      </c>
      <c r="F20" s="41" t="s">
        <v>11</v>
      </c>
      <c r="G20" s="41">
        <v>9</v>
      </c>
      <c r="H20" s="41"/>
      <c r="I20" s="41">
        <v>2</v>
      </c>
      <c r="J20" s="42" t="s">
        <v>165</v>
      </c>
      <c r="K20" s="67">
        <v>5</v>
      </c>
      <c r="M20" s="44"/>
    </row>
    <row r="21" spans="1:13" ht="15" customHeight="1" x14ac:dyDescent="0.15">
      <c r="B21" s="51">
        <v>18</v>
      </c>
      <c r="C21" s="41" t="s">
        <v>10</v>
      </c>
      <c r="D21" s="41" t="s">
        <v>19</v>
      </c>
      <c r="E21" s="41" t="s">
        <v>23</v>
      </c>
      <c r="F21" s="41" t="s">
        <v>23</v>
      </c>
      <c r="G21" s="41">
        <v>15</v>
      </c>
      <c r="H21" s="41"/>
      <c r="I21" s="41">
        <v>3</v>
      </c>
      <c r="J21" s="42" t="s">
        <v>196</v>
      </c>
      <c r="K21" s="67">
        <v>2.5</v>
      </c>
      <c r="M21" s="44"/>
    </row>
    <row r="22" spans="1:13" ht="15" customHeight="1" x14ac:dyDescent="0.15">
      <c r="B22" s="51">
        <v>19</v>
      </c>
      <c r="C22" s="41" t="s">
        <v>9</v>
      </c>
      <c r="D22" s="41" t="s">
        <v>20</v>
      </c>
      <c r="E22" s="41" t="s">
        <v>23</v>
      </c>
      <c r="F22" s="41" t="s">
        <v>23</v>
      </c>
      <c r="G22" s="41">
        <v>9</v>
      </c>
      <c r="H22" s="41"/>
      <c r="I22" s="41">
        <v>2</v>
      </c>
      <c r="J22" s="42" t="s">
        <v>197</v>
      </c>
      <c r="K22" s="67">
        <v>5</v>
      </c>
      <c r="M22" s="44"/>
    </row>
    <row r="23" spans="1:13" ht="15" customHeight="1" x14ac:dyDescent="0.15">
      <c r="B23" s="51">
        <v>20</v>
      </c>
      <c r="C23" s="41" t="s">
        <v>10</v>
      </c>
      <c r="D23" s="41" t="s">
        <v>20</v>
      </c>
      <c r="E23" s="41" t="s">
        <v>23</v>
      </c>
      <c r="F23" s="41" t="s">
        <v>23</v>
      </c>
      <c r="G23" s="41">
        <v>6</v>
      </c>
      <c r="H23" s="41"/>
      <c r="I23" s="41">
        <v>1</v>
      </c>
      <c r="J23" s="42" t="s">
        <v>136</v>
      </c>
      <c r="K23" s="67">
        <v>5</v>
      </c>
      <c r="M23" s="44"/>
    </row>
    <row r="24" spans="1:13" ht="15" customHeight="1" x14ac:dyDescent="0.15">
      <c r="A24" s="4"/>
      <c r="B24" s="51">
        <v>21</v>
      </c>
      <c r="C24" s="41" t="s">
        <v>9</v>
      </c>
      <c r="D24" s="41" t="s">
        <v>15</v>
      </c>
      <c r="E24" s="41" t="s">
        <v>23</v>
      </c>
      <c r="F24" s="41" t="s">
        <v>23</v>
      </c>
      <c r="G24" s="41">
        <v>3</v>
      </c>
      <c r="H24" s="41"/>
      <c r="I24" s="41">
        <v>1</v>
      </c>
      <c r="J24" s="42" t="s">
        <v>198</v>
      </c>
      <c r="K24" s="67">
        <v>2.5</v>
      </c>
      <c r="M24" s="44"/>
    </row>
    <row r="25" spans="1:13" ht="15" customHeight="1" x14ac:dyDescent="0.15">
      <c r="A25" s="4"/>
      <c r="B25" s="51">
        <v>22</v>
      </c>
      <c r="C25" s="41" t="s">
        <v>10</v>
      </c>
      <c r="D25" s="41" t="s">
        <v>15</v>
      </c>
      <c r="E25" s="41" t="s">
        <v>23</v>
      </c>
      <c r="F25" s="41" t="s">
        <v>23</v>
      </c>
      <c r="G25" s="41">
        <v>2</v>
      </c>
      <c r="H25" s="41"/>
      <c r="I25" s="41">
        <v>1</v>
      </c>
      <c r="J25" s="42" t="s">
        <v>199</v>
      </c>
      <c r="K25" s="67">
        <v>0</v>
      </c>
      <c r="M25" s="44"/>
    </row>
    <row r="26" spans="1:13" ht="15" customHeight="1" x14ac:dyDescent="0.15">
      <c r="B26" s="51">
        <v>23</v>
      </c>
      <c r="C26" s="41" t="s">
        <v>9</v>
      </c>
      <c r="D26" s="41" t="s">
        <v>19</v>
      </c>
      <c r="E26" s="41" t="s">
        <v>25</v>
      </c>
      <c r="F26" s="41" t="s">
        <v>13</v>
      </c>
      <c r="G26" s="41">
        <v>13</v>
      </c>
      <c r="H26" s="41"/>
      <c r="I26" s="41">
        <v>2</v>
      </c>
      <c r="J26" s="42" t="s">
        <v>145</v>
      </c>
      <c r="K26" s="67">
        <v>3</v>
      </c>
      <c r="M26" s="44"/>
    </row>
    <row r="27" spans="1:13" ht="15" customHeight="1" x14ac:dyDescent="0.15">
      <c r="B27" s="51">
        <v>24</v>
      </c>
      <c r="C27" s="41" t="s">
        <v>10</v>
      </c>
      <c r="D27" s="41" t="s">
        <v>19</v>
      </c>
      <c r="E27" s="41" t="s">
        <v>23</v>
      </c>
      <c r="F27" s="41" t="s">
        <v>23</v>
      </c>
      <c r="G27" s="41">
        <v>13</v>
      </c>
      <c r="H27" s="41"/>
      <c r="I27" s="41">
        <v>2</v>
      </c>
      <c r="J27" s="42" t="s">
        <v>166</v>
      </c>
      <c r="K27" s="67">
        <v>3</v>
      </c>
      <c r="M27" s="44"/>
    </row>
    <row r="28" spans="1:13" ht="15" customHeight="1" x14ac:dyDescent="0.15">
      <c r="B28" s="51">
        <v>25</v>
      </c>
      <c r="C28" s="41" t="s">
        <v>9</v>
      </c>
      <c r="D28" s="41" t="s">
        <v>20</v>
      </c>
      <c r="E28" s="41" t="s">
        <v>23</v>
      </c>
      <c r="F28" s="41" t="s">
        <v>23</v>
      </c>
      <c r="G28" s="41">
        <v>13</v>
      </c>
      <c r="H28" s="41"/>
      <c r="I28" s="41">
        <v>2</v>
      </c>
      <c r="J28" s="42" t="s">
        <v>167</v>
      </c>
      <c r="K28" s="67">
        <v>3</v>
      </c>
      <c r="M28" s="44"/>
    </row>
    <row r="29" spans="1:13" ht="15" customHeight="1" x14ac:dyDescent="0.15">
      <c r="B29" s="51">
        <v>26</v>
      </c>
      <c r="C29" s="41" t="s">
        <v>10</v>
      </c>
      <c r="D29" s="41" t="s">
        <v>20</v>
      </c>
      <c r="E29" s="41" t="s">
        <v>23</v>
      </c>
      <c r="F29" s="41" t="s">
        <v>23</v>
      </c>
      <c r="G29" s="41">
        <v>7</v>
      </c>
      <c r="H29" s="41"/>
      <c r="I29" s="41">
        <v>1</v>
      </c>
      <c r="J29" s="42" t="s">
        <v>168</v>
      </c>
      <c r="K29" s="67">
        <v>4</v>
      </c>
      <c r="M29" s="44"/>
    </row>
    <row r="30" spans="1:13" ht="15" customHeight="1" x14ac:dyDescent="0.15">
      <c r="A30" s="4"/>
      <c r="B30" s="51">
        <v>27</v>
      </c>
      <c r="C30" s="41" t="s">
        <v>9</v>
      </c>
      <c r="D30" s="41" t="s">
        <v>15</v>
      </c>
      <c r="E30" s="41" t="s">
        <v>23</v>
      </c>
      <c r="F30" s="41" t="s">
        <v>23</v>
      </c>
      <c r="G30" s="41">
        <v>7</v>
      </c>
      <c r="H30" s="41"/>
      <c r="I30" s="41">
        <v>1</v>
      </c>
      <c r="J30" s="42" t="s">
        <v>200</v>
      </c>
      <c r="K30" s="67">
        <v>1.5</v>
      </c>
      <c r="M30" s="44"/>
    </row>
    <row r="31" spans="1:13" ht="15" customHeight="1" x14ac:dyDescent="0.15">
      <c r="A31" s="4"/>
      <c r="B31" s="51">
        <v>28</v>
      </c>
      <c r="C31" s="41" t="s">
        <v>10</v>
      </c>
      <c r="D31" s="41" t="s">
        <v>15</v>
      </c>
      <c r="E31" s="41" t="s">
        <v>23</v>
      </c>
      <c r="F31" s="41" t="s">
        <v>23</v>
      </c>
      <c r="G31" s="41">
        <v>6</v>
      </c>
      <c r="H31" s="41"/>
      <c r="I31" s="41">
        <v>1</v>
      </c>
      <c r="J31" s="42" t="s">
        <v>201</v>
      </c>
      <c r="K31" s="67">
        <v>1.5</v>
      </c>
      <c r="M31" s="44"/>
    </row>
    <row r="32" spans="1:13" ht="15" customHeight="1" x14ac:dyDescent="0.15">
      <c r="B32" s="51">
        <v>29</v>
      </c>
      <c r="C32" s="41" t="s">
        <v>9</v>
      </c>
      <c r="D32" s="41" t="s">
        <v>19</v>
      </c>
      <c r="E32" s="41" t="s">
        <v>26</v>
      </c>
      <c r="F32" s="41" t="s">
        <v>27</v>
      </c>
      <c r="G32" s="41">
        <v>3</v>
      </c>
      <c r="H32" s="41"/>
      <c r="I32" s="41">
        <v>1</v>
      </c>
      <c r="J32" s="42" t="s">
        <v>202</v>
      </c>
      <c r="K32" s="67">
        <v>2.5</v>
      </c>
      <c r="M32" s="44"/>
    </row>
    <row r="33" spans="1:13" ht="15" customHeight="1" x14ac:dyDescent="0.15">
      <c r="B33" s="51">
        <v>30</v>
      </c>
      <c r="C33" s="41" t="s">
        <v>10</v>
      </c>
      <c r="D33" s="41" t="s">
        <v>19</v>
      </c>
      <c r="E33" s="41" t="s">
        <v>23</v>
      </c>
      <c r="F33" s="41" t="s">
        <v>23</v>
      </c>
      <c r="G33" s="41">
        <v>8</v>
      </c>
      <c r="H33" s="41"/>
      <c r="I33" s="41">
        <v>2</v>
      </c>
      <c r="J33" s="42" t="s">
        <v>203</v>
      </c>
      <c r="K33" s="67">
        <v>2.5</v>
      </c>
      <c r="M33" s="44"/>
    </row>
    <row r="34" spans="1:13" ht="15" customHeight="1" x14ac:dyDescent="0.15">
      <c r="B34" s="51">
        <v>31</v>
      </c>
      <c r="C34" s="41" t="s">
        <v>9</v>
      </c>
      <c r="D34" s="41" t="s">
        <v>20</v>
      </c>
      <c r="E34" s="41" t="s">
        <v>23</v>
      </c>
      <c r="F34" s="41" t="s">
        <v>23</v>
      </c>
      <c r="G34" s="41">
        <v>3</v>
      </c>
      <c r="H34" s="41"/>
      <c r="I34" s="41">
        <v>1</v>
      </c>
      <c r="J34" s="42" t="s">
        <v>204</v>
      </c>
      <c r="K34" s="67">
        <v>2.5</v>
      </c>
      <c r="M34" s="44"/>
    </row>
    <row r="35" spans="1:13" ht="15" customHeight="1" x14ac:dyDescent="0.15">
      <c r="A35" s="4"/>
      <c r="B35" s="51">
        <v>32</v>
      </c>
      <c r="C35" s="41" t="s">
        <v>10</v>
      </c>
      <c r="D35" s="41" t="s">
        <v>20</v>
      </c>
      <c r="E35" s="41" t="s">
        <v>23</v>
      </c>
      <c r="F35" s="41" t="s">
        <v>23</v>
      </c>
      <c r="G35" s="41">
        <v>5</v>
      </c>
      <c r="H35" s="41"/>
      <c r="I35" s="41">
        <v>1</v>
      </c>
      <c r="J35" s="42" t="s">
        <v>205</v>
      </c>
      <c r="K35" s="67">
        <v>2.5</v>
      </c>
      <c r="M35" s="44"/>
    </row>
    <row r="36" spans="1:13" ht="15" customHeight="1" x14ac:dyDescent="0.15">
      <c r="A36" s="4">
        <v>33</v>
      </c>
      <c r="B36" s="51">
        <v>33</v>
      </c>
      <c r="C36" s="41" t="s">
        <v>9</v>
      </c>
      <c r="D36" s="41" t="s">
        <v>15</v>
      </c>
      <c r="E36" s="41" t="s">
        <v>23</v>
      </c>
      <c r="F36" s="68" t="s">
        <v>23</v>
      </c>
      <c r="G36" s="68">
        <v>4</v>
      </c>
      <c r="H36" s="41"/>
      <c r="I36" s="41">
        <v>1</v>
      </c>
      <c r="J36" s="42" t="s">
        <v>146</v>
      </c>
      <c r="K36" s="67">
        <v>2.5</v>
      </c>
      <c r="M36" s="44"/>
    </row>
    <row r="37" spans="1:13" ht="15" customHeight="1" x14ac:dyDescent="0.15">
      <c r="A37" s="4">
        <v>34</v>
      </c>
      <c r="B37" s="51">
        <v>34</v>
      </c>
      <c r="C37" s="41" t="s">
        <v>10</v>
      </c>
      <c r="D37" s="41" t="s">
        <v>15</v>
      </c>
      <c r="E37" s="41" t="s">
        <v>23</v>
      </c>
      <c r="F37" s="68" t="s">
        <v>23</v>
      </c>
      <c r="G37" s="68">
        <v>2</v>
      </c>
      <c r="H37" s="41"/>
      <c r="I37" s="41">
        <v>1</v>
      </c>
      <c r="J37" s="69" t="s">
        <v>137</v>
      </c>
      <c r="K37" s="67">
        <v>0</v>
      </c>
      <c r="M37" s="44"/>
    </row>
    <row r="38" spans="1:13" ht="15" customHeight="1" x14ac:dyDescent="0.15">
      <c r="A38" s="49"/>
      <c r="B38" s="51">
        <v>35</v>
      </c>
      <c r="C38" s="41" t="s">
        <v>9</v>
      </c>
      <c r="D38" s="41" t="s">
        <v>19</v>
      </c>
      <c r="E38" s="41" t="s">
        <v>25</v>
      </c>
      <c r="F38" s="41" t="s">
        <v>11</v>
      </c>
      <c r="G38" s="41">
        <v>6</v>
      </c>
      <c r="H38" s="41"/>
      <c r="I38" s="41">
        <v>1</v>
      </c>
      <c r="J38" s="42" t="s">
        <v>169</v>
      </c>
      <c r="K38" s="67">
        <v>2</v>
      </c>
      <c r="M38" s="44"/>
    </row>
    <row r="39" spans="1:13" ht="15" customHeight="1" x14ac:dyDescent="0.15">
      <c r="A39" s="49"/>
      <c r="B39" s="51">
        <v>36</v>
      </c>
      <c r="C39" s="41" t="s">
        <v>10</v>
      </c>
      <c r="D39" s="41" t="s">
        <v>19</v>
      </c>
      <c r="E39" s="41" t="s">
        <v>23</v>
      </c>
      <c r="F39" s="41" t="s">
        <v>23</v>
      </c>
      <c r="G39" s="41">
        <v>8</v>
      </c>
      <c r="H39" s="41"/>
      <c r="I39" s="41">
        <v>2</v>
      </c>
      <c r="J39" s="42" t="s">
        <v>147</v>
      </c>
      <c r="K39" s="67">
        <v>2</v>
      </c>
      <c r="M39" s="44"/>
    </row>
    <row r="40" spans="1:13" ht="15" customHeight="1" x14ac:dyDescent="0.15">
      <c r="A40" s="49"/>
      <c r="B40" s="51">
        <v>37</v>
      </c>
      <c r="C40" s="41" t="s">
        <v>9</v>
      </c>
      <c r="D40" s="41" t="s">
        <v>20</v>
      </c>
      <c r="E40" s="41" t="s">
        <v>23</v>
      </c>
      <c r="F40" s="41" t="s">
        <v>23</v>
      </c>
      <c r="G40" s="41">
        <v>5</v>
      </c>
      <c r="H40" s="41"/>
      <c r="I40" s="41">
        <v>1</v>
      </c>
      <c r="J40" s="42" t="s">
        <v>240</v>
      </c>
      <c r="K40" s="67">
        <v>0</v>
      </c>
      <c r="M40" s="44"/>
    </row>
    <row r="41" spans="1:13" ht="15" customHeight="1" x14ac:dyDescent="0.15">
      <c r="A41" s="4"/>
      <c r="B41" s="51">
        <v>38</v>
      </c>
      <c r="C41" s="41" t="s">
        <v>10</v>
      </c>
      <c r="D41" s="41" t="s">
        <v>20</v>
      </c>
      <c r="E41" s="41" t="s">
        <v>23</v>
      </c>
      <c r="F41" s="41" t="s">
        <v>23</v>
      </c>
      <c r="G41" s="41">
        <v>4</v>
      </c>
      <c r="H41" s="41"/>
      <c r="I41" s="41">
        <v>1</v>
      </c>
      <c r="J41" s="42" t="s">
        <v>148</v>
      </c>
      <c r="K41" s="67">
        <v>2</v>
      </c>
      <c r="M41" s="44"/>
    </row>
    <row r="42" spans="1:13" ht="15" customHeight="1" x14ac:dyDescent="0.15">
      <c r="A42" s="4">
        <v>39</v>
      </c>
      <c r="B42" s="51">
        <v>39</v>
      </c>
      <c r="C42" s="41" t="s">
        <v>9</v>
      </c>
      <c r="D42" s="41" t="s">
        <v>15</v>
      </c>
      <c r="E42" s="41" t="s">
        <v>23</v>
      </c>
      <c r="F42" s="68" t="s">
        <v>23</v>
      </c>
      <c r="G42" s="68">
        <v>1</v>
      </c>
      <c r="H42" s="41"/>
      <c r="I42" s="41">
        <v>1</v>
      </c>
      <c r="J42" s="42" t="s">
        <v>206</v>
      </c>
      <c r="K42" s="67">
        <v>0</v>
      </c>
      <c r="M42" s="44"/>
    </row>
    <row r="43" spans="1:13" ht="15" customHeight="1" x14ac:dyDescent="0.15">
      <c r="A43" s="4">
        <v>40</v>
      </c>
      <c r="B43" s="51">
        <v>40</v>
      </c>
      <c r="C43" s="41" t="s">
        <v>10</v>
      </c>
      <c r="D43" s="41" t="s">
        <v>15</v>
      </c>
      <c r="E43" s="41" t="s">
        <v>23</v>
      </c>
      <c r="F43" s="68" t="s">
        <v>23</v>
      </c>
      <c r="G43" s="68">
        <v>4</v>
      </c>
      <c r="H43" s="41"/>
      <c r="I43" s="41">
        <v>1</v>
      </c>
      <c r="J43" s="69" t="s">
        <v>137</v>
      </c>
      <c r="K43" s="67">
        <v>0</v>
      </c>
      <c r="M43" s="44"/>
    </row>
    <row r="44" spans="1:13" ht="15" customHeight="1" x14ac:dyDescent="0.15">
      <c r="B44" s="153" t="s">
        <v>144</v>
      </c>
      <c r="C44" s="154"/>
      <c r="D44" s="154"/>
      <c r="E44" s="154"/>
      <c r="F44" s="154"/>
      <c r="G44" s="154"/>
      <c r="H44" s="154"/>
      <c r="I44" s="155"/>
      <c r="J44" s="42" t="s">
        <v>207</v>
      </c>
      <c r="K44" s="70" t="s">
        <v>241</v>
      </c>
      <c r="M44" s="44"/>
    </row>
    <row r="45" spans="1:13" ht="15" customHeight="1" x14ac:dyDescent="0.15">
      <c r="B45" s="51">
        <v>41</v>
      </c>
      <c r="C45" s="41" t="s">
        <v>9</v>
      </c>
      <c r="D45" s="41" t="s">
        <v>19</v>
      </c>
      <c r="E45" s="41" t="s">
        <v>26</v>
      </c>
      <c r="F45" s="41" t="s">
        <v>13</v>
      </c>
      <c r="G45" s="41">
        <v>19</v>
      </c>
      <c r="H45" s="41"/>
      <c r="I45" s="41">
        <v>3</v>
      </c>
      <c r="J45" s="42" t="s">
        <v>170</v>
      </c>
      <c r="K45" s="67">
        <v>10</v>
      </c>
      <c r="M45" s="44"/>
    </row>
    <row r="46" spans="1:13" ht="15" customHeight="1" x14ac:dyDescent="0.15">
      <c r="B46" s="51">
        <v>42</v>
      </c>
      <c r="C46" s="41" t="s">
        <v>10</v>
      </c>
      <c r="D46" s="41" t="s">
        <v>19</v>
      </c>
      <c r="E46" s="41" t="s">
        <v>23</v>
      </c>
      <c r="F46" s="41" t="s">
        <v>23</v>
      </c>
      <c r="G46" s="41">
        <v>27</v>
      </c>
      <c r="H46" s="41"/>
      <c r="I46" s="41">
        <v>4</v>
      </c>
      <c r="J46" s="42" t="s">
        <v>208</v>
      </c>
      <c r="K46" s="67">
        <v>10</v>
      </c>
      <c r="M46" s="44"/>
    </row>
    <row r="47" spans="1:13" ht="15" customHeight="1" x14ac:dyDescent="0.15">
      <c r="B47" s="51">
        <v>43</v>
      </c>
      <c r="C47" s="41" t="s">
        <v>9</v>
      </c>
      <c r="D47" s="41" t="s">
        <v>20</v>
      </c>
      <c r="E47" s="41" t="s">
        <v>23</v>
      </c>
      <c r="F47" s="41" t="s">
        <v>23</v>
      </c>
      <c r="G47" s="41">
        <v>18</v>
      </c>
      <c r="H47" s="41"/>
      <c r="I47" s="41">
        <v>3</v>
      </c>
      <c r="J47" s="42" t="s">
        <v>171</v>
      </c>
      <c r="K47" s="67">
        <v>7.5</v>
      </c>
      <c r="M47" s="44"/>
    </row>
    <row r="48" spans="1:13" ht="15" customHeight="1" x14ac:dyDescent="0.15">
      <c r="B48" s="51">
        <v>44</v>
      </c>
      <c r="C48" s="41" t="s">
        <v>10</v>
      </c>
      <c r="D48" s="41" t="s">
        <v>20</v>
      </c>
      <c r="E48" s="41" t="s">
        <v>23</v>
      </c>
      <c r="F48" s="41" t="s">
        <v>23</v>
      </c>
      <c r="G48" s="41">
        <v>21</v>
      </c>
      <c r="H48" s="41"/>
      <c r="I48" s="41">
        <v>3</v>
      </c>
      <c r="J48" s="42" t="s">
        <v>209</v>
      </c>
      <c r="K48" s="67">
        <v>10</v>
      </c>
      <c r="M48" s="44"/>
    </row>
    <row r="49" spans="1:13" ht="15" customHeight="1" x14ac:dyDescent="0.15">
      <c r="B49" s="51">
        <v>45</v>
      </c>
      <c r="C49" s="41" t="s">
        <v>9</v>
      </c>
      <c r="D49" s="41" t="s">
        <v>15</v>
      </c>
      <c r="E49" s="41" t="s">
        <v>23</v>
      </c>
      <c r="F49" s="41" t="s">
        <v>23</v>
      </c>
      <c r="G49" s="41">
        <v>14</v>
      </c>
      <c r="H49" s="41"/>
      <c r="I49" s="41">
        <v>2</v>
      </c>
      <c r="J49" s="42" t="s">
        <v>210</v>
      </c>
      <c r="K49" s="67">
        <v>5</v>
      </c>
      <c r="M49" s="44"/>
    </row>
    <row r="50" spans="1:13" ht="15" customHeight="1" x14ac:dyDescent="0.15">
      <c r="B50" s="51">
        <v>46</v>
      </c>
      <c r="C50" s="41" t="s">
        <v>10</v>
      </c>
      <c r="D50" s="41" t="s">
        <v>15</v>
      </c>
      <c r="E50" s="41" t="s">
        <v>23</v>
      </c>
      <c r="F50" s="41" t="s">
        <v>23</v>
      </c>
      <c r="G50" s="41">
        <v>10</v>
      </c>
      <c r="H50" s="41"/>
      <c r="I50" s="41">
        <v>2</v>
      </c>
      <c r="J50" s="42" t="s">
        <v>172</v>
      </c>
      <c r="K50" s="67">
        <v>5</v>
      </c>
      <c r="M50" s="44"/>
    </row>
    <row r="51" spans="1:13" ht="15" customHeight="1" x14ac:dyDescent="0.15">
      <c r="A51" s="4"/>
      <c r="B51" s="51">
        <v>47</v>
      </c>
      <c r="C51" s="41" t="s">
        <v>9</v>
      </c>
      <c r="D51" s="41" t="s">
        <v>19</v>
      </c>
      <c r="E51" s="41" t="s">
        <v>25</v>
      </c>
      <c r="F51" s="41" t="s">
        <v>27</v>
      </c>
      <c r="G51" s="41">
        <v>1</v>
      </c>
      <c r="H51" s="41"/>
      <c r="I51" s="41">
        <v>1</v>
      </c>
      <c r="J51" s="42" t="s">
        <v>211</v>
      </c>
      <c r="K51" s="67">
        <v>0</v>
      </c>
      <c r="M51" s="44"/>
    </row>
    <row r="52" spans="1:13" ht="15" customHeight="1" x14ac:dyDescent="0.15">
      <c r="A52" s="4"/>
      <c r="B52" s="51">
        <v>48</v>
      </c>
      <c r="C52" s="41" t="s">
        <v>10</v>
      </c>
      <c r="D52" s="41" t="s">
        <v>19</v>
      </c>
      <c r="E52" s="41" t="s">
        <v>23</v>
      </c>
      <c r="F52" s="41" t="s">
        <v>23</v>
      </c>
      <c r="G52" s="41"/>
      <c r="H52" s="41"/>
      <c r="I52" s="41">
        <v>0</v>
      </c>
      <c r="J52" s="42"/>
      <c r="K52" s="67">
        <v>2</v>
      </c>
      <c r="M52" s="44"/>
    </row>
    <row r="53" spans="1:13" ht="15" customHeight="1" x14ac:dyDescent="0.15">
      <c r="A53" s="4">
        <v>49</v>
      </c>
      <c r="B53" s="51">
        <v>49</v>
      </c>
      <c r="C53" s="41" t="s">
        <v>9</v>
      </c>
      <c r="D53" s="41" t="s">
        <v>20</v>
      </c>
      <c r="E53" s="41" t="s">
        <v>23</v>
      </c>
      <c r="F53" s="68" t="s">
        <v>23</v>
      </c>
      <c r="G53" s="68">
        <v>4</v>
      </c>
      <c r="H53" s="41"/>
      <c r="I53" s="41">
        <v>1</v>
      </c>
      <c r="J53" s="42" t="s">
        <v>173</v>
      </c>
      <c r="K53" s="67">
        <v>2</v>
      </c>
      <c r="M53" s="44"/>
    </row>
    <row r="54" spans="1:13" ht="15" customHeight="1" x14ac:dyDescent="0.15">
      <c r="A54" s="4">
        <v>50</v>
      </c>
      <c r="B54" s="51">
        <v>50</v>
      </c>
      <c r="C54" s="41" t="s">
        <v>10</v>
      </c>
      <c r="D54" s="41" t="s">
        <v>20</v>
      </c>
      <c r="E54" s="41" t="s">
        <v>23</v>
      </c>
      <c r="F54" s="68" t="s">
        <v>23</v>
      </c>
      <c r="G54" s="68">
        <v>2</v>
      </c>
      <c r="H54" s="41"/>
      <c r="I54" s="41">
        <v>1</v>
      </c>
      <c r="J54" s="69" t="s">
        <v>163</v>
      </c>
      <c r="K54" s="67">
        <v>2</v>
      </c>
      <c r="M54" s="44"/>
    </row>
    <row r="55" spans="1:13" ht="15" customHeight="1" x14ac:dyDescent="0.15">
      <c r="A55" s="4"/>
      <c r="B55" s="51">
        <v>51</v>
      </c>
      <c r="C55" s="41" t="s">
        <v>9</v>
      </c>
      <c r="D55" s="41" t="s">
        <v>15</v>
      </c>
      <c r="E55" s="41" t="s">
        <v>23</v>
      </c>
      <c r="F55" s="41" t="s">
        <v>23</v>
      </c>
      <c r="G55" s="41"/>
      <c r="H55" s="41"/>
      <c r="I55" s="41">
        <v>0</v>
      </c>
      <c r="J55" s="42"/>
      <c r="K55" s="67">
        <v>0</v>
      </c>
      <c r="M55" s="44"/>
    </row>
    <row r="56" spans="1:13" ht="15" customHeight="1" x14ac:dyDescent="0.15">
      <c r="A56" s="4"/>
      <c r="B56" s="51">
        <v>52</v>
      </c>
      <c r="C56" s="41" t="s">
        <v>10</v>
      </c>
      <c r="D56" s="41" t="s">
        <v>15</v>
      </c>
      <c r="E56" s="41" t="s">
        <v>23</v>
      </c>
      <c r="F56" s="41" t="s">
        <v>23</v>
      </c>
      <c r="G56" s="41"/>
      <c r="H56" s="41"/>
      <c r="I56" s="41">
        <v>0</v>
      </c>
      <c r="J56" s="42"/>
      <c r="K56" s="67">
        <v>0</v>
      </c>
      <c r="M56" s="44"/>
    </row>
    <row r="57" spans="1:13" ht="15" customHeight="1" x14ac:dyDescent="0.15">
      <c r="B57" s="51">
        <v>53</v>
      </c>
      <c r="C57" s="41" t="s">
        <v>9</v>
      </c>
      <c r="D57" s="41" t="s">
        <v>19</v>
      </c>
      <c r="E57" s="41" t="s">
        <v>26</v>
      </c>
      <c r="F57" s="41" t="s">
        <v>12</v>
      </c>
      <c r="G57" s="41">
        <v>9</v>
      </c>
      <c r="H57" s="41"/>
      <c r="I57" s="41">
        <v>2</v>
      </c>
      <c r="J57" s="42" t="s">
        <v>212</v>
      </c>
      <c r="K57" s="67">
        <v>5</v>
      </c>
      <c r="M57" s="44"/>
    </row>
    <row r="58" spans="1:13" ht="15" customHeight="1" x14ac:dyDescent="0.15">
      <c r="B58" s="51">
        <v>54</v>
      </c>
      <c r="C58" s="41" t="s">
        <v>10</v>
      </c>
      <c r="D58" s="41" t="s">
        <v>19</v>
      </c>
      <c r="E58" s="41" t="s">
        <v>23</v>
      </c>
      <c r="F58" s="41" t="s">
        <v>23</v>
      </c>
      <c r="G58" s="41">
        <v>11</v>
      </c>
      <c r="H58" s="41"/>
      <c r="I58" s="41">
        <v>2</v>
      </c>
      <c r="J58" s="42" t="s">
        <v>213</v>
      </c>
      <c r="K58" s="67">
        <v>5</v>
      </c>
      <c r="M58" s="44"/>
    </row>
    <row r="59" spans="1:13" ht="15" customHeight="1" x14ac:dyDescent="0.15">
      <c r="B59" s="51">
        <v>55</v>
      </c>
      <c r="C59" s="41" t="s">
        <v>9</v>
      </c>
      <c r="D59" s="41" t="s">
        <v>20</v>
      </c>
      <c r="E59" s="41" t="s">
        <v>23</v>
      </c>
      <c r="F59" s="41" t="s">
        <v>23</v>
      </c>
      <c r="G59" s="41">
        <v>7</v>
      </c>
      <c r="H59" s="41"/>
      <c r="I59" s="41">
        <v>1</v>
      </c>
      <c r="J59" s="42" t="s">
        <v>214</v>
      </c>
      <c r="K59" s="67">
        <v>5</v>
      </c>
      <c r="M59" s="44"/>
    </row>
    <row r="60" spans="1:13" ht="15" customHeight="1" x14ac:dyDescent="0.15">
      <c r="B60" s="51">
        <v>56</v>
      </c>
      <c r="C60" s="41" t="s">
        <v>10</v>
      </c>
      <c r="D60" s="41" t="s">
        <v>20</v>
      </c>
      <c r="E60" s="41" t="s">
        <v>23</v>
      </c>
      <c r="F60" s="41" t="s">
        <v>23</v>
      </c>
      <c r="G60" s="41">
        <v>15</v>
      </c>
      <c r="H60" s="41"/>
      <c r="I60" s="41">
        <v>3</v>
      </c>
      <c r="J60" s="42" t="s">
        <v>215</v>
      </c>
      <c r="K60" s="67">
        <v>5</v>
      </c>
      <c r="M60" s="44"/>
    </row>
    <row r="61" spans="1:13" ht="15" customHeight="1" x14ac:dyDescent="0.15">
      <c r="B61" s="51">
        <v>57</v>
      </c>
      <c r="C61" s="41" t="s">
        <v>9</v>
      </c>
      <c r="D61" s="41" t="s">
        <v>15</v>
      </c>
      <c r="E61" s="41" t="s">
        <v>23</v>
      </c>
      <c r="F61" s="41" t="s">
        <v>23</v>
      </c>
      <c r="G61" s="41">
        <v>7</v>
      </c>
      <c r="H61" s="41"/>
      <c r="I61" s="41">
        <v>1</v>
      </c>
      <c r="J61" s="42" t="s">
        <v>216</v>
      </c>
      <c r="K61" s="67">
        <v>5</v>
      </c>
      <c r="M61" s="44"/>
    </row>
    <row r="62" spans="1:13" ht="15" customHeight="1" x14ac:dyDescent="0.15">
      <c r="B62" s="51">
        <v>58</v>
      </c>
      <c r="C62" s="41" t="s">
        <v>10</v>
      </c>
      <c r="D62" s="41" t="s">
        <v>15</v>
      </c>
      <c r="E62" s="41" t="s">
        <v>23</v>
      </c>
      <c r="F62" s="41" t="s">
        <v>23</v>
      </c>
      <c r="G62" s="41">
        <v>3</v>
      </c>
      <c r="H62" s="41"/>
      <c r="I62" s="41">
        <v>1</v>
      </c>
      <c r="J62" s="42" t="s">
        <v>149</v>
      </c>
      <c r="K62" s="67">
        <v>2.5</v>
      </c>
      <c r="M62" s="44"/>
    </row>
    <row r="63" spans="1:13" ht="15" customHeight="1" x14ac:dyDescent="0.15">
      <c r="B63" s="51">
        <v>59</v>
      </c>
      <c r="C63" s="41" t="s">
        <v>9</v>
      </c>
      <c r="D63" s="41" t="s">
        <v>19</v>
      </c>
      <c r="E63" s="41" t="s">
        <v>21</v>
      </c>
      <c r="F63" s="41" t="s">
        <v>28</v>
      </c>
      <c r="G63" s="41">
        <v>11</v>
      </c>
      <c r="H63" s="41"/>
      <c r="I63" s="41">
        <v>2</v>
      </c>
      <c r="J63" s="42" t="s">
        <v>217</v>
      </c>
      <c r="K63" s="67">
        <v>3</v>
      </c>
      <c r="M63" s="44"/>
    </row>
    <row r="64" spans="1:13" ht="15" customHeight="1" x14ac:dyDescent="0.15">
      <c r="B64" s="51">
        <v>60</v>
      </c>
      <c r="C64" s="41" t="s">
        <v>10</v>
      </c>
      <c r="D64" s="41" t="s">
        <v>19</v>
      </c>
      <c r="E64" s="41" t="s">
        <v>23</v>
      </c>
      <c r="F64" s="41" t="s">
        <v>23</v>
      </c>
      <c r="G64" s="41">
        <v>18</v>
      </c>
      <c r="H64" s="41"/>
      <c r="I64" s="41">
        <v>3</v>
      </c>
      <c r="J64" s="42" t="s">
        <v>218</v>
      </c>
      <c r="K64" s="67">
        <v>6</v>
      </c>
      <c r="M64" s="44"/>
    </row>
    <row r="65" spans="1:15" ht="15" customHeight="1" x14ac:dyDescent="0.15">
      <c r="B65" s="51">
        <v>61</v>
      </c>
      <c r="C65" s="41" t="s">
        <v>9</v>
      </c>
      <c r="D65" s="41" t="s">
        <v>20</v>
      </c>
      <c r="E65" s="41" t="s">
        <v>23</v>
      </c>
      <c r="F65" s="41" t="s">
        <v>23</v>
      </c>
      <c r="G65" s="41">
        <v>3</v>
      </c>
      <c r="H65" s="41"/>
      <c r="I65" s="41">
        <v>1</v>
      </c>
      <c r="J65" s="42" t="s">
        <v>219</v>
      </c>
      <c r="K65" s="67">
        <v>6</v>
      </c>
      <c r="M65" s="44"/>
    </row>
    <row r="66" spans="1:15" ht="15" customHeight="1" x14ac:dyDescent="0.15">
      <c r="B66" s="51">
        <v>62</v>
      </c>
      <c r="C66" s="41" t="s">
        <v>10</v>
      </c>
      <c r="D66" s="41" t="s">
        <v>20</v>
      </c>
      <c r="E66" s="41" t="s">
        <v>23</v>
      </c>
      <c r="F66" s="41" t="s">
        <v>23</v>
      </c>
      <c r="G66" s="41">
        <v>6</v>
      </c>
      <c r="H66" s="41"/>
      <c r="I66" s="41">
        <v>1</v>
      </c>
      <c r="J66" s="42" t="s">
        <v>220</v>
      </c>
      <c r="K66" s="67">
        <v>3</v>
      </c>
      <c r="M66" s="44"/>
    </row>
    <row r="67" spans="1:15" ht="15" customHeight="1" x14ac:dyDescent="0.15">
      <c r="A67" s="4">
        <v>63</v>
      </c>
      <c r="B67" s="51">
        <v>63</v>
      </c>
      <c r="C67" s="41" t="s">
        <v>9</v>
      </c>
      <c r="D67" s="41" t="s">
        <v>15</v>
      </c>
      <c r="E67" s="41" t="s">
        <v>23</v>
      </c>
      <c r="F67" s="68" t="s">
        <v>23</v>
      </c>
      <c r="G67" s="68">
        <v>3</v>
      </c>
      <c r="H67" s="41"/>
      <c r="I67" s="41">
        <v>1</v>
      </c>
      <c r="J67" s="42" t="s">
        <v>221</v>
      </c>
      <c r="K67" s="67">
        <v>3</v>
      </c>
      <c r="M67" s="44"/>
    </row>
    <row r="68" spans="1:15" ht="15" customHeight="1" x14ac:dyDescent="0.15">
      <c r="A68" s="4">
        <v>64</v>
      </c>
      <c r="B68" s="51">
        <v>64</v>
      </c>
      <c r="C68" s="41" t="s">
        <v>10</v>
      </c>
      <c r="D68" s="41" t="s">
        <v>15</v>
      </c>
      <c r="E68" s="41" t="s">
        <v>23</v>
      </c>
      <c r="F68" s="68" t="s">
        <v>23</v>
      </c>
      <c r="G68" s="68">
        <v>2</v>
      </c>
      <c r="H68" s="41"/>
      <c r="I68" s="41">
        <v>1</v>
      </c>
      <c r="J68" s="69" t="s">
        <v>137</v>
      </c>
      <c r="K68" s="67">
        <v>0</v>
      </c>
      <c r="M68" s="44"/>
    </row>
    <row r="69" spans="1:15" ht="15" customHeight="1" x14ac:dyDescent="0.15">
      <c r="A69" s="4">
        <v>65</v>
      </c>
      <c r="B69" s="51">
        <v>65</v>
      </c>
      <c r="C69" s="41" t="s">
        <v>9</v>
      </c>
      <c r="D69" s="41" t="s">
        <v>19</v>
      </c>
      <c r="E69" s="41" t="s">
        <v>21</v>
      </c>
      <c r="F69" s="100" t="s">
        <v>29</v>
      </c>
      <c r="G69" s="41"/>
      <c r="H69" s="41">
        <v>1</v>
      </c>
      <c r="I69" s="41">
        <v>1</v>
      </c>
      <c r="J69" s="99" t="s">
        <v>222</v>
      </c>
      <c r="K69" s="67">
        <v>4</v>
      </c>
      <c r="M69" s="44"/>
    </row>
    <row r="70" spans="1:15" ht="15" customHeight="1" x14ac:dyDescent="0.15">
      <c r="A70" s="4">
        <v>66</v>
      </c>
      <c r="B70" s="51">
        <v>66</v>
      </c>
      <c r="C70" s="41" t="s">
        <v>10</v>
      </c>
      <c r="D70" s="41" t="s">
        <v>19</v>
      </c>
      <c r="E70" s="41" t="s">
        <v>23</v>
      </c>
      <c r="F70" s="100" t="s">
        <v>30</v>
      </c>
      <c r="G70" s="41"/>
      <c r="H70" s="41">
        <v>1</v>
      </c>
      <c r="I70" s="41">
        <v>1</v>
      </c>
      <c r="J70" s="99" t="s">
        <v>162</v>
      </c>
      <c r="K70" s="67">
        <v>0</v>
      </c>
      <c r="M70" s="44"/>
    </row>
    <row r="71" spans="1:15" ht="15" customHeight="1" x14ac:dyDescent="0.15">
      <c r="A71" s="4">
        <v>67</v>
      </c>
      <c r="B71" s="51">
        <v>67</v>
      </c>
      <c r="C71" s="41" t="s">
        <v>9</v>
      </c>
      <c r="D71" s="41" t="s">
        <v>20</v>
      </c>
      <c r="E71" s="41" t="s">
        <v>22</v>
      </c>
      <c r="F71" s="100" t="s">
        <v>30</v>
      </c>
      <c r="G71" s="41"/>
      <c r="H71" s="41">
        <v>1</v>
      </c>
      <c r="I71" s="41">
        <v>1</v>
      </c>
      <c r="J71" s="42" t="s">
        <v>223</v>
      </c>
      <c r="K71" s="67">
        <v>5</v>
      </c>
      <c r="M71" s="44"/>
    </row>
    <row r="72" spans="1:15" ht="15" customHeight="1" x14ac:dyDescent="0.15">
      <c r="A72" s="4">
        <v>68</v>
      </c>
      <c r="B72" s="51">
        <v>68</v>
      </c>
      <c r="C72" s="41" t="s">
        <v>10</v>
      </c>
      <c r="D72" s="41" t="s">
        <v>20</v>
      </c>
      <c r="E72" s="41" t="s">
        <v>23</v>
      </c>
      <c r="F72" s="100" t="s">
        <v>30</v>
      </c>
      <c r="G72" s="41"/>
      <c r="H72" s="41">
        <v>1</v>
      </c>
      <c r="I72" s="41">
        <v>1</v>
      </c>
      <c r="J72" s="99" t="s">
        <v>163</v>
      </c>
      <c r="K72" s="67">
        <v>0</v>
      </c>
      <c r="M72" s="44"/>
    </row>
    <row r="73" spans="1:15" ht="15" customHeight="1" x14ac:dyDescent="0.15">
      <c r="A73" s="4">
        <v>69</v>
      </c>
      <c r="B73" s="51">
        <v>69</v>
      </c>
      <c r="C73" s="41" t="s">
        <v>9</v>
      </c>
      <c r="D73" s="41" t="s">
        <v>15</v>
      </c>
      <c r="E73" s="41" t="s">
        <v>23</v>
      </c>
      <c r="F73" s="100" t="s">
        <v>30</v>
      </c>
      <c r="G73" s="41"/>
      <c r="H73" s="41">
        <v>1</v>
      </c>
      <c r="I73" s="41">
        <v>1</v>
      </c>
      <c r="J73" s="42" t="s">
        <v>150</v>
      </c>
      <c r="K73" s="67">
        <v>0</v>
      </c>
      <c r="M73" s="71"/>
      <c r="N73" s="71"/>
      <c r="O73" s="71"/>
    </row>
    <row r="74" spans="1:15" ht="15" customHeight="1" thickBot="1" x14ac:dyDescent="0.2">
      <c r="A74" s="4">
        <v>70</v>
      </c>
      <c r="B74" s="51">
        <v>70</v>
      </c>
      <c r="C74" s="41" t="s">
        <v>10</v>
      </c>
      <c r="D74" s="41" t="s">
        <v>15</v>
      </c>
      <c r="E74" s="41" t="s">
        <v>23</v>
      </c>
      <c r="F74" s="100" t="s">
        <v>30</v>
      </c>
      <c r="G74" s="41"/>
      <c r="H74" s="41">
        <v>1</v>
      </c>
      <c r="I74" s="41">
        <v>1</v>
      </c>
      <c r="J74" s="99" t="s">
        <v>137</v>
      </c>
      <c r="K74" s="65" t="s">
        <v>224</v>
      </c>
      <c r="M74" s="71"/>
      <c r="N74" s="71"/>
      <c r="O74" s="71"/>
    </row>
    <row r="75" spans="1:15" ht="15" customHeight="1" thickTop="1" thickBot="1" x14ac:dyDescent="0.2">
      <c r="B75" s="45"/>
      <c r="C75" s="46"/>
      <c r="D75" s="46"/>
      <c r="E75" s="46"/>
      <c r="F75" s="46" t="s">
        <v>14</v>
      </c>
      <c r="G75" s="46">
        <f>SUM(G4:G74)</f>
        <v>400</v>
      </c>
      <c r="H75" s="46">
        <f>SUM(H4:H74)</f>
        <v>11</v>
      </c>
      <c r="I75" s="46">
        <f>SUM(I4:I74)</f>
        <v>92</v>
      </c>
      <c r="J75" s="47"/>
      <c r="K75" s="48"/>
      <c r="N75" s="71"/>
      <c r="O75" s="71"/>
    </row>
    <row r="76" spans="1:15" ht="15" customHeight="1" x14ac:dyDescent="0.15">
      <c r="J76" s="72"/>
      <c r="M76" s="71"/>
      <c r="N76" s="71"/>
      <c r="O76" s="71"/>
    </row>
    <row r="77" spans="1:15" ht="14.25" customHeight="1" x14ac:dyDescent="0.15">
      <c r="A77" s="39"/>
      <c r="B77" s="156" t="s">
        <v>225</v>
      </c>
      <c r="C77" s="156"/>
      <c r="D77" s="156"/>
      <c r="E77" s="156"/>
      <c r="F77" s="156"/>
      <c r="G77" s="156"/>
      <c r="H77" s="156"/>
      <c r="I77" s="156"/>
      <c r="J77" s="156"/>
      <c r="K77" s="156"/>
      <c r="M77" s="71"/>
      <c r="N77" s="71"/>
      <c r="O77" s="71"/>
    </row>
    <row r="78" spans="1:15" ht="14.25" customHeight="1" x14ac:dyDescent="0.15">
      <c r="B78" s="156" t="s">
        <v>226</v>
      </c>
      <c r="C78" s="156"/>
      <c r="D78" s="156"/>
      <c r="E78" s="156"/>
      <c r="F78" s="156"/>
      <c r="G78" s="156"/>
      <c r="H78" s="156"/>
      <c r="I78" s="156"/>
      <c r="J78" s="156"/>
      <c r="K78" s="156"/>
      <c r="M78" s="71"/>
      <c r="N78" s="71"/>
      <c r="O78" s="71"/>
    </row>
    <row r="79" spans="1:15" ht="17.25" customHeight="1" x14ac:dyDescent="0.15">
      <c r="M79" s="71"/>
      <c r="N79" s="71"/>
      <c r="O79" s="71"/>
    </row>
    <row r="80" spans="1:15" ht="17.25" customHeight="1" x14ac:dyDescent="0.15">
      <c r="B80" s="5" t="s">
        <v>112</v>
      </c>
    </row>
  </sheetData>
  <mergeCells count="13">
    <mergeCell ref="B44:I44"/>
    <mergeCell ref="B77:K77"/>
    <mergeCell ref="B78:K78"/>
    <mergeCell ref="B1:K1"/>
    <mergeCell ref="B2:B3"/>
    <mergeCell ref="C2:C3"/>
    <mergeCell ref="D2:D3"/>
    <mergeCell ref="E2:E3"/>
    <mergeCell ref="F2:F3"/>
    <mergeCell ref="G2:H2"/>
    <mergeCell ref="I2:I3"/>
    <mergeCell ref="J2:J3"/>
    <mergeCell ref="K2:K3"/>
  </mergeCells>
  <phoneticPr fontId="2"/>
  <pageMargins left="0.59055118110236227" right="0.39370078740157483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7"/>
  <sheetViews>
    <sheetView topLeftCell="A4" zoomScaleNormal="100" workbookViewId="0">
      <selection activeCell="Q9" sqref="Q9"/>
    </sheetView>
  </sheetViews>
  <sheetFormatPr defaultColWidth="9" defaultRowHeight="13.5" x14ac:dyDescent="0.15"/>
  <cols>
    <col min="1" max="1" width="6.5" style="5" customWidth="1"/>
    <col min="2" max="2" width="36.875" style="5" customWidth="1"/>
    <col min="3" max="3" width="15.75" style="5" customWidth="1"/>
    <col min="4" max="5" width="4" style="5" customWidth="1"/>
    <col min="6" max="6" width="5" style="5" customWidth="1"/>
    <col min="7" max="7" width="5.875" style="5" bestFit="1" customWidth="1"/>
    <col min="8" max="8" width="3.125" style="5" customWidth="1"/>
    <col min="9" max="9" width="5.875" style="5" bestFit="1" customWidth="1"/>
    <col min="10" max="10" width="3.125" style="5" customWidth="1"/>
    <col min="11" max="11" width="5" style="5" customWidth="1"/>
    <col min="12" max="12" width="3.125" style="5" customWidth="1"/>
    <col min="13" max="16384" width="9" style="5"/>
  </cols>
  <sheetData>
    <row r="1" spans="1:12" ht="45.75" customHeight="1" thickBot="1" x14ac:dyDescent="0.2">
      <c r="A1" s="166" t="s">
        <v>31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0.6" customHeight="1" thickBot="1" x14ac:dyDescent="0.2"/>
    <row r="3" spans="1:12" ht="21" customHeight="1" x14ac:dyDescent="0.15">
      <c r="A3" s="164" t="s">
        <v>1</v>
      </c>
      <c r="B3" s="169" t="s">
        <v>37</v>
      </c>
      <c r="C3" s="169" t="s">
        <v>36</v>
      </c>
      <c r="D3" s="169" t="s">
        <v>33</v>
      </c>
      <c r="E3" s="169"/>
      <c r="F3" s="169"/>
      <c r="G3" s="169" t="s">
        <v>34</v>
      </c>
      <c r="H3" s="169"/>
      <c r="I3" s="169"/>
      <c r="J3" s="169"/>
      <c r="K3" s="169"/>
      <c r="L3" s="170"/>
    </row>
    <row r="4" spans="1:12" s="49" customFormat="1" ht="21" customHeight="1" x14ac:dyDescent="0.15">
      <c r="A4" s="165"/>
      <c r="B4" s="167"/>
      <c r="C4" s="167"/>
      <c r="D4" s="41" t="s">
        <v>9</v>
      </c>
      <c r="E4" s="41" t="s">
        <v>10</v>
      </c>
      <c r="F4" s="41" t="s">
        <v>32</v>
      </c>
      <c r="G4" s="167" t="s">
        <v>9</v>
      </c>
      <c r="H4" s="167"/>
      <c r="I4" s="167" t="s">
        <v>10</v>
      </c>
      <c r="J4" s="167"/>
      <c r="K4" s="167" t="s">
        <v>32</v>
      </c>
      <c r="L4" s="168"/>
    </row>
    <row r="5" spans="1:12" ht="21" customHeight="1" x14ac:dyDescent="0.15">
      <c r="A5" s="51">
        <v>1</v>
      </c>
      <c r="B5" s="101" t="s">
        <v>46</v>
      </c>
      <c r="C5" s="41" t="s">
        <v>176</v>
      </c>
      <c r="D5" s="41">
        <v>12</v>
      </c>
      <c r="E5" s="41">
        <v>12</v>
      </c>
      <c r="F5" s="41">
        <f>SUM(D5:E5)</f>
        <v>24</v>
      </c>
      <c r="G5" s="102">
        <v>22</v>
      </c>
      <c r="H5" s="103">
        <v>0</v>
      </c>
      <c r="I5" s="102">
        <v>24</v>
      </c>
      <c r="J5" s="103">
        <v>2</v>
      </c>
      <c r="K5" s="102">
        <f>SUM(G5,I5)</f>
        <v>46</v>
      </c>
      <c r="L5" s="104">
        <f>SUM(H5,J5)</f>
        <v>2</v>
      </c>
    </row>
    <row r="6" spans="1:12" ht="21" customHeight="1" x14ac:dyDescent="0.15">
      <c r="A6" s="51">
        <v>2</v>
      </c>
      <c r="B6" s="101" t="s">
        <v>48</v>
      </c>
      <c r="C6" s="41" t="s">
        <v>42</v>
      </c>
      <c r="D6" s="41">
        <v>9</v>
      </c>
      <c r="E6" s="41">
        <v>10</v>
      </c>
      <c r="F6" s="41">
        <f t="shared" ref="F6:F16" si="0">SUM(D6:E6)</f>
        <v>19</v>
      </c>
      <c r="G6" s="102">
        <v>17</v>
      </c>
      <c r="H6" s="103">
        <v>0</v>
      </c>
      <c r="I6" s="102">
        <v>20</v>
      </c>
      <c r="J6" s="103">
        <v>0</v>
      </c>
      <c r="K6" s="102">
        <f t="shared" ref="K6:K16" si="1">SUM(G6,I6)</f>
        <v>37</v>
      </c>
      <c r="L6" s="104">
        <f t="shared" ref="L6:L16" si="2">SUM(H6,J6)</f>
        <v>0</v>
      </c>
    </row>
    <row r="7" spans="1:12" ht="21" customHeight="1" x14ac:dyDescent="0.15">
      <c r="A7" s="51">
        <v>3</v>
      </c>
      <c r="B7" s="101" t="s">
        <v>55</v>
      </c>
      <c r="C7" s="41" t="s">
        <v>56</v>
      </c>
      <c r="D7" s="41">
        <v>8</v>
      </c>
      <c r="E7" s="41">
        <v>11</v>
      </c>
      <c r="F7" s="41">
        <f t="shared" si="0"/>
        <v>19</v>
      </c>
      <c r="G7" s="102">
        <v>18</v>
      </c>
      <c r="H7" s="103">
        <v>0</v>
      </c>
      <c r="I7" s="102">
        <v>27</v>
      </c>
      <c r="J7" s="103">
        <v>0</v>
      </c>
      <c r="K7" s="102">
        <f t="shared" si="1"/>
        <v>45</v>
      </c>
      <c r="L7" s="104">
        <f t="shared" si="2"/>
        <v>0</v>
      </c>
    </row>
    <row r="8" spans="1:12" ht="21" customHeight="1" x14ac:dyDescent="0.15">
      <c r="A8" s="51">
        <v>4</v>
      </c>
      <c r="B8" s="101" t="s">
        <v>177</v>
      </c>
      <c r="C8" s="41" t="s">
        <v>178</v>
      </c>
      <c r="D8" s="41">
        <v>4</v>
      </c>
      <c r="E8" s="41">
        <v>7</v>
      </c>
      <c r="F8" s="41">
        <f t="shared" ref="F8" si="3">SUM(D8:E8)</f>
        <v>11</v>
      </c>
      <c r="G8" s="102">
        <v>11</v>
      </c>
      <c r="H8" s="103">
        <v>0</v>
      </c>
      <c r="I8" s="102">
        <v>19</v>
      </c>
      <c r="J8" s="103">
        <v>0</v>
      </c>
      <c r="K8" s="102">
        <f t="shared" ref="K8" si="4">SUM(G8,I8)</f>
        <v>30</v>
      </c>
      <c r="L8" s="104">
        <f t="shared" ref="L8" si="5">SUM(H8,J8)</f>
        <v>0</v>
      </c>
    </row>
    <row r="9" spans="1:12" ht="21" customHeight="1" x14ac:dyDescent="0.15">
      <c r="A9" s="51">
        <v>5</v>
      </c>
      <c r="B9" s="101" t="s">
        <v>49</v>
      </c>
      <c r="C9" s="41" t="s">
        <v>43</v>
      </c>
      <c r="D9" s="41">
        <v>13</v>
      </c>
      <c r="E9" s="41">
        <v>13</v>
      </c>
      <c r="F9" s="41">
        <f t="shared" si="0"/>
        <v>26</v>
      </c>
      <c r="G9" s="102">
        <v>24</v>
      </c>
      <c r="H9" s="103">
        <v>0</v>
      </c>
      <c r="I9" s="102">
        <v>25</v>
      </c>
      <c r="J9" s="103">
        <v>0</v>
      </c>
      <c r="K9" s="102">
        <f t="shared" si="1"/>
        <v>49</v>
      </c>
      <c r="L9" s="104">
        <f t="shared" si="2"/>
        <v>0</v>
      </c>
    </row>
    <row r="10" spans="1:12" ht="21" customHeight="1" x14ac:dyDescent="0.15">
      <c r="A10" s="51">
        <v>6</v>
      </c>
      <c r="B10" s="101" t="s">
        <v>47</v>
      </c>
      <c r="C10" s="41" t="s">
        <v>41</v>
      </c>
      <c r="D10" s="41">
        <v>11</v>
      </c>
      <c r="E10" s="41">
        <v>7</v>
      </c>
      <c r="F10" s="41">
        <f t="shared" ref="F10" si="6">SUM(D10:E10)</f>
        <v>18</v>
      </c>
      <c r="G10" s="102">
        <v>28</v>
      </c>
      <c r="H10" s="105">
        <v>3</v>
      </c>
      <c r="I10" s="102">
        <v>17</v>
      </c>
      <c r="J10" s="103">
        <v>2</v>
      </c>
      <c r="K10" s="102">
        <f t="shared" ref="K10" si="7">SUM(G10,I10)</f>
        <v>45</v>
      </c>
      <c r="L10" s="106">
        <f t="shared" ref="L10" si="8">SUM(H10,J10)</f>
        <v>5</v>
      </c>
    </row>
    <row r="11" spans="1:12" ht="21" customHeight="1" x14ac:dyDescent="0.15">
      <c r="A11" s="51">
        <v>7</v>
      </c>
      <c r="B11" s="101" t="s">
        <v>118</v>
      </c>
      <c r="C11" s="41" t="s">
        <v>119</v>
      </c>
      <c r="D11" s="41">
        <v>7</v>
      </c>
      <c r="E11" s="41">
        <v>5</v>
      </c>
      <c r="F11" s="41">
        <f t="shared" si="0"/>
        <v>12</v>
      </c>
      <c r="G11" s="102">
        <v>17</v>
      </c>
      <c r="H11" s="103">
        <v>0</v>
      </c>
      <c r="I11" s="102">
        <v>13</v>
      </c>
      <c r="J11" s="103">
        <v>0</v>
      </c>
      <c r="K11" s="102">
        <f t="shared" si="1"/>
        <v>30</v>
      </c>
      <c r="L11" s="106">
        <f t="shared" si="2"/>
        <v>0</v>
      </c>
    </row>
    <row r="12" spans="1:12" ht="21" customHeight="1" x14ac:dyDescent="0.15">
      <c r="A12" s="51">
        <v>8</v>
      </c>
      <c r="B12" s="101" t="s">
        <v>51</v>
      </c>
      <c r="C12" s="41" t="s">
        <v>44</v>
      </c>
      <c r="D12" s="41">
        <v>11</v>
      </c>
      <c r="E12" s="41">
        <v>7</v>
      </c>
      <c r="F12" s="41">
        <f t="shared" si="0"/>
        <v>18</v>
      </c>
      <c r="G12" s="102">
        <v>25</v>
      </c>
      <c r="H12" s="103">
        <v>4</v>
      </c>
      <c r="I12" s="102">
        <v>14</v>
      </c>
      <c r="J12" s="103">
        <v>0</v>
      </c>
      <c r="K12" s="102">
        <f t="shared" si="1"/>
        <v>39</v>
      </c>
      <c r="L12" s="104">
        <f t="shared" si="2"/>
        <v>4</v>
      </c>
    </row>
    <row r="13" spans="1:12" ht="21" customHeight="1" x14ac:dyDescent="0.15">
      <c r="A13" s="51">
        <v>9</v>
      </c>
      <c r="B13" s="101" t="s">
        <v>59</v>
      </c>
      <c r="C13" s="41" t="s">
        <v>60</v>
      </c>
      <c r="D13" s="41">
        <v>4</v>
      </c>
      <c r="E13" s="41">
        <v>4</v>
      </c>
      <c r="F13" s="41">
        <f t="shared" si="0"/>
        <v>8</v>
      </c>
      <c r="G13" s="102">
        <v>12</v>
      </c>
      <c r="H13" s="103">
        <v>0</v>
      </c>
      <c r="I13" s="102">
        <v>12</v>
      </c>
      <c r="J13" s="103">
        <v>0</v>
      </c>
      <c r="K13" s="102">
        <f t="shared" si="1"/>
        <v>24</v>
      </c>
      <c r="L13" s="104">
        <f t="shared" si="2"/>
        <v>0</v>
      </c>
    </row>
    <row r="14" spans="1:12" ht="21" hidden="1" customHeight="1" x14ac:dyDescent="0.15">
      <c r="A14" s="51">
        <v>9</v>
      </c>
      <c r="B14" s="101" t="s">
        <v>59</v>
      </c>
      <c r="C14" s="41" t="s">
        <v>60</v>
      </c>
      <c r="D14" s="41"/>
      <c r="E14" s="41"/>
      <c r="F14" s="41">
        <f t="shared" si="0"/>
        <v>0</v>
      </c>
      <c r="G14" s="102"/>
      <c r="H14" s="103"/>
      <c r="I14" s="102"/>
      <c r="J14" s="103"/>
      <c r="K14" s="102">
        <f t="shared" si="1"/>
        <v>0</v>
      </c>
      <c r="L14" s="104">
        <f t="shared" si="2"/>
        <v>0</v>
      </c>
    </row>
    <row r="15" spans="1:12" ht="21" hidden="1" customHeight="1" x14ac:dyDescent="0.15">
      <c r="A15" s="51">
        <v>10</v>
      </c>
      <c r="B15" s="101" t="s">
        <v>59</v>
      </c>
      <c r="C15" s="41" t="s">
        <v>61</v>
      </c>
      <c r="D15" s="41"/>
      <c r="E15" s="41"/>
      <c r="F15" s="41">
        <f t="shared" si="0"/>
        <v>0</v>
      </c>
      <c r="G15" s="102"/>
      <c r="H15" s="103"/>
      <c r="I15" s="102"/>
      <c r="J15" s="103"/>
      <c r="K15" s="102">
        <f t="shared" si="1"/>
        <v>0</v>
      </c>
      <c r="L15" s="104">
        <v>0</v>
      </c>
    </row>
    <row r="16" spans="1:12" ht="21" hidden="1" customHeight="1" x14ac:dyDescent="0.15">
      <c r="A16" s="51">
        <v>11</v>
      </c>
      <c r="B16" s="101" t="s">
        <v>59</v>
      </c>
      <c r="C16" s="41" t="s">
        <v>58</v>
      </c>
      <c r="D16" s="41"/>
      <c r="E16" s="41"/>
      <c r="F16" s="41">
        <f t="shared" si="0"/>
        <v>0</v>
      </c>
      <c r="G16" s="102"/>
      <c r="H16" s="103"/>
      <c r="I16" s="102"/>
      <c r="J16" s="103"/>
      <c r="K16" s="102">
        <f t="shared" si="1"/>
        <v>0</v>
      </c>
      <c r="L16" s="104">
        <f t="shared" si="2"/>
        <v>0</v>
      </c>
    </row>
    <row r="17" spans="1:12" ht="21" customHeight="1" x14ac:dyDescent="0.15">
      <c r="A17" s="51">
        <v>10</v>
      </c>
      <c r="B17" s="101" t="s">
        <v>52</v>
      </c>
      <c r="C17" s="41" t="s">
        <v>54</v>
      </c>
      <c r="D17" s="41">
        <v>5</v>
      </c>
      <c r="E17" s="41">
        <v>12</v>
      </c>
      <c r="F17" s="41">
        <f t="shared" ref="F17:F19" si="9">SUM(D17:E17)</f>
        <v>17</v>
      </c>
      <c r="G17" s="102">
        <v>15</v>
      </c>
      <c r="H17" s="103">
        <v>0</v>
      </c>
      <c r="I17" s="102">
        <v>36</v>
      </c>
      <c r="J17" s="103">
        <v>0</v>
      </c>
      <c r="K17" s="102">
        <f t="shared" ref="K17:K19" si="10">SUM(G17,I17)</f>
        <v>51</v>
      </c>
      <c r="L17" s="104">
        <f t="shared" ref="L17:L19" si="11">SUM(H17,J17)</f>
        <v>0</v>
      </c>
    </row>
    <row r="18" spans="1:12" ht="21" hidden="1" customHeight="1" thickBot="1" x14ac:dyDescent="0.2">
      <c r="A18" s="51">
        <v>13</v>
      </c>
      <c r="B18" s="107" t="s">
        <v>50</v>
      </c>
      <c r="C18" s="50" t="s">
        <v>45</v>
      </c>
      <c r="D18" s="50"/>
      <c r="E18" s="50"/>
      <c r="F18" s="41">
        <f t="shared" si="9"/>
        <v>0</v>
      </c>
      <c r="G18" s="108"/>
      <c r="H18" s="109"/>
      <c r="I18" s="108"/>
      <c r="J18" s="109"/>
      <c r="K18" s="102">
        <f t="shared" si="10"/>
        <v>0</v>
      </c>
      <c r="L18" s="104">
        <f t="shared" si="11"/>
        <v>0</v>
      </c>
    </row>
    <row r="19" spans="1:12" ht="21" customHeight="1" thickBot="1" x14ac:dyDescent="0.2">
      <c r="A19" s="110">
        <v>11</v>
      </c>
      <c r="B19" s="111" t="s">
        <v>159</v>
      </c>
      <c r="C19" s="112" t="s">
        <v>160</v>
      </c>
      <c r="D19" s="112">
        <v>0</v>
      </c>
      <c r="E19" s="112">
        <v>2</v>
      </c>
      <c r="F19" s="41">
        <f t="shared" si="9"/>
        <v>2</v>
      </c>
      <c r="G19" s="113">
        <v>0</v>
      </c>
      <c r="H19" s="114">
        <v>0</v>
      </c>
      <c r="I19" s="113">
        <v>4</v>
      </c>
      <c r="J19" s="114">
        <v>0</v>
      </c>
      <c r="K19" s="102">
        <f t="shared" si="10"/>
        <v>4</v>
      </c>
      <c r="L19" s="104">
        <f t="shared" si="11"/>
        <v>0</v>
      </c>
    </row>
    <row r="20" spans="1:12" ht="22.5" customHeight="1" thickTop="1" thickBot="1" x14ac:dyDescent="0.2">
      <c r="A20" s="45"/>
      <c r="B20" s="46" t="s">
        <v>35</v>
      </c>
      <c r="C20" s="52"/>
      <c r="D20" s="46">
        <f t="shared" ref="D20:L20" si="12">SUM(D5:D19)</f>
        <v>84</v>
      </c>
      <c r="E20" s="46">
        <f t="shared" si="12"/>
        <v>90</v>
      </c>
      <c r="F20" s="116">
        <f t="shared" si="12"/>
        <v>174</v>
      </c>
      <c r="G20" s="53">
        <f t="shared" si="12"/>
        <v>189</v>
      </c>
      <c r="H20" s="119">
        <f t="shared" si="12"/>
        <v>7</v>
      </c>
      <c r="I20" s="117">
        <f t="shared" si="12"/>
        <v>211</v>
      </c>
      <c r="J20" s="119">
        <f t="shared" si="12"/>
        <v>4</v>
      </c>
      <c r="K20" s="117">
        <f t="shared" si="12"/>
        <v>400</v>
      </c>
      <c r="L20" s="118">
        <f t="shared" si="12"/>
        <v>11</v>
      </c>
    </row>
    <row r="21" spans="1:12" ht="22.5" customHeight="1" x14ac:dyDescent="0.15"/>
    <row r="22" spans="1:12" ht="22.5" customHeight="1" x14ac:dyDescent="0.15"/>
    <row r="23" spans="1:12" ht="22.5" customHeight="1" x14ac:dyDescent="0.15"/>
    <row r="24" spans="1:12" ht="22.5" customHeight="1" x14ac:dyDescent="0.15"/>
    <row r="25" spans="1:12" ht="22.5" customHeight="1" x14ac:dyDescent="0.15"/>
    <row r="26" spans="1:12" ht="22.5" customHeight="1" x14ac:dyDescent="0.15"/>
    <row r="27" spans="1:12" ht="22.5" customHeight="1" x14ac:dyDescent="0.15"/>
  </sheetData>
  <mergeCells count="9">
    <mergeCell ref="A3:A4"/>
    <mergeCell ref="A1:L1"/>
    <mergeCell ref="G4:H4"/>
    <mergeCell ref="I4:J4"/>
    <mergeCell ref="K4:L4"/>
    <mergeCell ref="D3:F3"/>
    <mergeCell ref="G3:L3"/>
    <mergeCell ref="B3:B4"/>
    <mergeCell ref="C3:C4"/>
  </mergeCells>
  <phoneticPr fontId="2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B227-5E6E-45C1-8350-38E196E9E2CC}">
  <dimension ref="D1:AD60"/>
  <sheetViews>
    <sheetView workbookViewId="0">
      <selection activeCell="AK16" sqref="AK16"/>
    </sheetView>
  </sheetViews>
  <sheetFormatPr defaultColWidth="2.5" defaultRowHeight="13.5" x14ac:dyDescent="0.15"/>
  <sheetData>
    <row r="1" spans="4:30" x14ac:dyDescent="0.15">
      <c r="D1" s="241" t="s">
        <v>131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</row>
    <row r="2" spans="4:30" x14ac:dyDescent="0.15"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</row>
    <row r="3" spans="4:30" ht="13.5" customHeight="1" x14ac:dyDescent="0.15">
      <c r="D3" s="256" t="s">
        <v>233</v>
      </c>
      <c r="E3" s="257"/>
      <c r="F3" s="257"/>
      <c r="G3" s="257"/>
      <c r="H3" s="257"/>
      <c r="I3" s="257"/>
      <c r="J3" s="257"/>
      <c r="K3" s="257"/>
      <c r="L3" s="77"/>
      <c r="M3" s="77"/>
      <c r="N3" s="77"/>
      <c r="O3" s="77"/>
      <c r="P3" s="77"/>
      <c r="Q3" s="77"/>
      <c r="R3" s="77"/>
      <c r="S3" s="77"/>
      <c r="T3" s="77"/>
      <c r="U3" s="77"/>
      <c r="V3" s="58"/>
      <c r="W3" s="58"/>
      <c r="X3" s="245" t="s">
        <v>237</v>
      </c>
      <c r="Y3" s="245"/>
      <c r="Z3" s="245"/>
      <c r="AA3" s="245"/>
      <c r="AB3" s="245"/>
      <c r="AC3" s="245"/>
      <c r="AD3" s="246"/>
    </row>
    <row r="4" spans="4:30" ht="13.5" customHeight="1" x14ac:dyDescent="0.15">
      <c r="D4" s="252"/>
      <c r="E4" s="253"/>
      <c r="F4" s="253"/>
      <c r="G4" s="253"/>
      <c r="H4" s="253"/>
      <c r="I4" s="253"/>
      <c r="J4" s="253"/>
      <c r="K4" s="253"/>
      <c r="L4" s="76"/>
      <c r="M4" s="76"/>
      <c r="N4" s="76"/>
      <c r="O4" s="76"/>
      <c r="P4" s="76"/>
      <c r="Q4" s="76"/>
      <c r="R4" s="76"/>
      <c r="S4" s="76"/>
      <c r="T4" s="76"/>
      <c r="U4" s="76"/>
      <c r="X4" s="247"/>
      <c r="Y4" s="247"/>
      <c r="Z4" s="247"/>
      <c r="AA4" s="247"/>
      <c r="AB4" s="247"/>
      <c r="AC4" s="247"/>
      <c r="AD4" s="248"/>
    </row>
    <row r="5" spans="4:30" x14ac:dyDescent="0.15">
      <c r="D5" s="252"/>
      <c r="E5" s="253"/>
      <c r="F5" s="253"/>
      <c r="G5" s="253"/>
      <c r="H5" s="253"/>
      <c r="I5" s="253"/>
      <c r="J5" s="253"/>
      <c r="K5" s="253"/>
      <c r="L5" s="181" t="s">
        <v>120</v>
      </c>
      <c r="M5" s="182"/>
      <c r="N5" s="182"/>
      <c r="O5" s="182"/>
      <c r="P5" s="182"/>
      <c r="Q5" s="182"/>
      <c r="R5" s="182"/>
      <c r="S5" s="182"/>
      <c r="T5" s="182"/>
      <c r="U5" s="183"/>
      <c r="X5" s="247"/>
      <c r="Y5" s="247"/>
      <c r="Z5" s="247"/>
      <c r="AA5" s="247"/>
      <c r="AB5" s="247"/>
      <c r="AC5" s="247"/>
      <c r="AD5" s="248"/>
    </row>
    <row r="6" spans="4:30" x14ac:dyDescent="0.15">
      <c r="D6" s="252" t="s">
        <v>234</v>
      </c>
      <c r="E6" s="253"/>
      <c r="F6" s="253"/>
      <c r="G6" s="253"/>
      <c r="H6" s="253"/>
      <c r="I6" s="253"/>
      <c r="J6" s="253"/>
      <c r="K6" s="258"/>
      <c r="L6" s="184"/>
      <c r="M6" s="185"/>
      <c r="N6" s="185"/>
      <c r="O6" s="185"/>
      <c r="P6" s="185"/>
      <c r="Q6" s="185"/>
      <c r="R6" s="185"/>
      <c r="S6" s="185"/>
      <c r="T6" s="185"/>
      <c r="U6" s="186"/>
      <c r="X6" s="247"/>
      <c r="Y6" s="247"/>
      <c r="Z6" s="247"/>
      <c r="AA6" s="247"/>
      <c r="AB6" s="247"/>
      <c r="AC6" s="247"/>
      <c r="AD6" s="248"/>
    </row>
    <row r="7" spans="4:30" x14ac:dyDescent="0.15">
      <c r="D7" s="252"/>
      <c r="E7" s="253"/>
      <c r="F7" s="253"/>
      <c r="G7" s="253"/>
      <c r="H7" s="253"/>
      <c r="I7" s="253"/>
      <c r="J7" s="253"/>
      <c r="K7" s="258"/>
      <c r="L7" s="184"/>
      <c r="M7" s="185"/>
      <c r="N7" s="185"/>
      <c r="O7" s="185"/>
      <c r="P7" s="185"/>
      <c r="Q7" s="185"/>
      <c r="R7" s="185"/>
      <c r="S7" s="185"/>
      <c r="T7" s="185"/>
      <c r="U7" s="186"/>
      <c r="X7" s="247"/>
      <c r="Y7" s="247"/>
      <c r="Z7" s="247"/>
      <c r="AA7" s="247"/>
      <c r="AB7" s="247"/>
      <c r="AC7" s="247"/>
      <c r="AD7" s="248"/>
    </row>
    <row r="8" spans="4:30" x14ac:dyDescent="0.15">
      <c r="D8" s="252"/>
      <c r="E8" s="253"/>
      <c r="F8" s="253"/>
      <c r="G8" s="253"/>
      <c r="H8" s="253"/>
      <c r="I8" s="253"/>
      <c r="J8" s="253"/>
      <c r="K8" s="258"/>
      <c r="L8" s="187"/>
      <c r="M8" s="188"/>
      <c r="N8" s="188"/>
      <c r="O8" s="188"/>
      <c r="P8" s="188"/>
      <c r="Q8" s="188"/>
      <c r="R8" s="188"/>
      <c r="S8" s="188"/>
      <c r="T8" s="188"/>
      <c r="U8" s="189"/>
      <c r="AD8" s="55"/>
    </row>
    <row r="9" spans="4:30" ht="13.5" customHeight="1" x14ac:dyDescent="0.15">
      <c r="D9" s="61"/>
      <c r="E9" s="60"/>
      <c r="F9" s="62"/>
      <c r="G9" s="252" t="s">
        <v>235</v>
      </c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AB9" s="61"/>
      <c r="AC9" s="60"/>
      <c r="AD9" s="62"/>
    </row>
    <row r="10" spans="4:30" ht="13.5" customHeight="1" x14ac:dyDescent="0.15">
      <c r="D10" s="61"/>
      <c r="E10" s="60"/>
      <c r="F10" s="62"/>
      <c r="G10" s="254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54"/>
      <c r="W10" s="54"/>
      <c r="X10" s="54"/>
      <c r="Y10" s="54"/>
      <c r="Z10" s="54"/>
      <c r="AA10" s="54"/>
      <c r="AB10" s="61"/>
      <c r="AC10" s="60"/>
      <c r="AD10" s="62"/>
    </row>
    <row r="11" spans="4:30" ht="13.5" customHeight="1" x14ac:dyDescent="0.15">
      <c r="D11" s="175" t="s">
        <v>236</v>
      </c>
      <c r="E11" s="176"/>
      <c r="F11" s="176"/>
      <c r="G11" s="115"/>
      <c r="H11" s="115"/>
      <c r="I11" s="291" t="s">
        <v>245</v>
      </c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3"/>
      <c r="AD11" s="55"/>
    </row>
    <row r="12" spans="4:30" ht="13.5" customHeight="1" thickBot="1" x14ac:dyDescent="0.2">
      <c r="D12" s="177"/>
      <c r="E12" s="178"/>
      <c r="F12" s="178"/>
      <c r="I12" s="294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6"/>
      <c r="AD12" s="55"/>
    </row>
    <row r="13" spans="4:30" ht="13.5" customHeight="1" x14ac:dyDescent="0.15">
      <c r="D13" s="177"/>
      <c r="E13" s="178"/>
      <c r="F13" s="178"/>
      <c r="Y13" s="178" t="s">
        <v>231</v>
      </c>
      <c r="Z13" s="178"/>
      <c r="AA13" s="178"/>
      <c r="AB13" s="178"/>
      <c r="AC13" s="178"/>
      <c r="AD13" s="243"/>
    </row>
    <row r="14" spans="4:30" ht="13.5" customHeight="1" x14ac:dyDescent="0.15">
      <c r="D14" s="177"/>
      <c r="E14" s="178"/>
      <c r="F14" s="178"/>
      <c r="H14" s="57"/>
      <c r="I14" s="63"/>
      <c r="J14" s="57"/>
      <c r="K14" s="63"/>
      <c r="L14" s="57"/>
      <c r="M14" s="63"/>
      <c r="N14" s="57"/>
      <c r="O14" s="63"/>
      <c r="P14" s="57"/>
      <c r="Q14" s="63"/>
      <c r="R14" s="57"/>
      <c r="S14" s="63"/>
      <c r="T14" s="57"/>
      <c r="U14" s="63"/>
      <c r="X14" s="64"/>
      <c r="Y14" s="178"/>
      <c r="Z14" s="178"/>
      <c r="AA14" s="178"/>
      <c r="AB14" s="178"/>
      <c r="AC14" s="178"/>
      <c r="AD14" s="243"/>
    </row>
    <row r="15" spans="4:30" ht="13.5" customHeight="1" x14ac:dyDescent="0.15">
      <c r="D15" s="177"/>
      <c r="E15" s="178"/>
      <c r="F15" s="178"/>
      <c r="H15" s="56"/>
      <c r="I15" s="55"/>
      <c r="J15" s="56"/>
      <c r="K15" s="55"/>
      <c r="L15" s="56"/>
      <c r="M15" s="55"/>
      <c r="N15" s="56"/>
      <c r="O15" s="55"/>
      <c r="P15" s="56"/>
      <c r="Q15" s="55"/>
      <c r="R15" s="56"/>
      <c r="S15" s="55"/>
      <c r="T15" s="56"/>
      <c r="U15" s="55"/>
      <c r="W15" s="64"/>
      <c r="X15" s="64"/>
      <c r="Y15" s="178"/>
      <c r="Z15" s="178"/>
      <c r="AA15" s="178"/>
      <c r="AB15" s="178"/>
      <c r="AC15" s="178"/>
      <c r="AD15" s="243"/>
    </row>
    <row r="16" spans="4:30" ht="14.25" customHeight="1" x14ac:dyDescent="0.15">
      <c r="D16" s="177"/>
      <c r="E16" s="178"/>
      <c r="F16" s="178"/>
      <c r="H16" s="56"/>
      <c r="I16" s="55"/>
      <c r="J16" s="56"/>
      <c r="K16" s="55"/>
      <c r="L16" s="56"/>
      <c r="M16" s="55"/>
      <c r="N16" s="56"/>
      <c r="O16" s="55"/>
      <c r="P16" s="56"/>
      <c r="Q16" s="55"/>
      <c r="R16" s="56"/>
      <c r="S16" s="55"/>
      <c r="T16" s="56"/>
      <c r="U16" s="55"/>
      <c r="Y16" s="178"/>
      <c r="Z16" s="178"/>
      <c r="AA16" s="178"/>
      <c r="AB16" s="178"/>
      <c r="AC16" s="178"/>
      <c r="AD16" s="243"/>
    </row>
    <row r="17" spans="4:30" ht="13.5" customHeight="1" x14ac:dyDescent="0.15">
      <c r="D17" s="177"/>
      <c r="E17" s="178"/>
      <c r="F17" s="178"/>
      <c r="H17" s="56"/>
      <c r="I17" s="55"/>
      <c r="J17" s="56"/>
      <c r="K17" s="55"/>
      <c r="L17" s="56"/>
      <c r="M17" s="55"/>
      <c r="N17" s="56"/>
      <c r="O17" s="55"/>
      <c r="P17" s="56"/>
      <c r="Q17" s="55"/>
      <c r="R17" s="56"/>
      <c r="S17" s="55"/>
      <c r="T17" s="56"/>
      <c r="U17" s="55"/>
      <c r="AD17" s="55"/>
    </row>
    <row r="18" spans="4:30" ht="13.5" customHeight="1" x14ac:dyDescent="0.15">
      <c r="D18" s="179" t="s">
        <v>232</v>
      </c>
      <c r="E18" s="180"/>
      <c r="F18" s="180"/>
      <c r="H18" s="56"/>
      <c r="I18" s="55"/>
      <c r="J18" s="56"/>
      <c r="K18" s="55"/>
      <c r="L18" s="56"/>
      <c r="M18" s="55"/>
      <c r="N18" s="56"/>
      <c r="O18" s="55"/>
      <c r="P18" s="56"/>
      <c r="Q18" s="55"/>
      <c r="R18" s="56"/>
      <c r="S18" s="55"/>
      <c r="T18" s="56"/>
      <c r="U18" s="55"/>
      <c r="Y18" s="233" t="s">
        <v>121</v>
      </c>
      <c r="Z18" s="234"/>
      <c r="AA18" s="234"/>
      <c r="AB18" s="234"/>
      <c r="AC18" s="234"/>
      <c r="AD18" s="244"/>
    </row>
    <row r="19" spans="4:30" ht="13.5" customHeight="1" x14ac:dyDescent="0.15">
      <c r="D19" s="179"/>
      <c r="E19" s="180"/>
      <c r="F19" s="180"/>
      <c r="H19" s="56"/>
      <c r="I19" s="55"/>
      <c r="J19" s="56"/>
      <c r="K19" s="55"/>
      <c r="L19" s="56"/>
      <c r="M19" s="55"/>
      <c r="N19" s="56"/>
      <c r="O19" s="55"/>
      <c r="P19" s="56"/>
      <c r="Q19" s="55"/>
      <c r="R19" s="56"/>
      <c r="S19" s="55"/>
      <c r="T19" s="56"/>
      <c r="U19" s="55"/>
      <c r="Y19" s="237"/>
      <c r="Z19" s="235"/>
      <c r="AA19" s="235"/>
      <c r="AB19" s="235"/>
      <c r="AC19" s="235"/>
      <c r="AD19" s="236"/>
    </row>
    <row r="20" spans="4:30" ht="13.5" customHeight="1" x14ac:dyDescent="0.15">
      <c r="D20" s="179"/>
      <c r="E20" s="180"/>
      <c r="F20" s="180"/>
      <c r="H20" s="249" t="s">
        <v>122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1"/>
      <c r="Y20" s="237"/>
      <c r="Z20" s="235"/>
      <c r="AA20" s="235"/>
      <c r="AB20" s="235"/>
      <c r="AC20" s="235"/>
      <c r="AD20" s="236"/>
    </row>
    <row r="21" spans="4:30" ht="13.5" customHeight="1" x14ac:dyDescent="0.15">
      <c r="D21" s="179"/>
      <c r="E21" s="180"/>
      <c r="F21" s="180"/>
      <c r="H21" s="249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1"/>
      <c r="Y21" s="237"/>
      <c r="Z21" s="235"/>
      <c r="AA21" s="235"/>
      <c r="AB21" s="235"/>
      <c r="AC21" s="235"/>
      <c r="AD21" s="236"/>
    </row>
    <row r="22" spans="4:30" x14ac:dyDescent="0.15">
      <c r="D22" s="179"/>
      <c r="E22" s="180"/>
      <c r="F22" s="180"/>
      <c r="H22" s="249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/>
      <c r="Y22" s="237"/>
      <c r="Z22" s="235"/>
      <c r="AA22" s="235"/>
      <c r="AB22" s="235"/>
      <c r="AC22" s="235"/>
      <c r="AD22" s="236"/>
    </row>
    <row r="23" spans="4:30" x14ac:dyDescent="0.15">
      <c r="D23" s="179"/>
      <c r="E23" s="180"/>
      <c r="F23" s="180"/>
      <c r="H23" s="56"/>
      <c r="I23" s="55"/>
      <c r="J23" s="56"/>
      <c r="K23" s="55"/>
      <c r="L23" s="56"/>
      <c r="M23" s="55"/>
      <c r="N23" s="56"/>
      <c r="O23" s="55"/>
      <c r="P23" s="56"/>
      <c r="Q23" s="55"/>
      <c r="R23" s="56"/>
      <c r="S23" s="55"/>
      <c r="T23" s="56"/>
      <c r="U23" s="55"/>
      <c r="Y23" s="237"/>
      <c r="Z23" s="235"/>
      <c r="AA23" s="235"/>
      <c r="AB23" s="235"/>
      <c r="AC23" s="235"/>
      <c r="AD23" s="236"/>
    </row>
    <row r="24" spans="4:30" x14ac:dyDescent="0.15">
      <c r="D24" s="179"/>
      <c r="E24" s="180"/>
      <c r="F24" s="180"/>
      <c r="H24" s="56"/>
      <c r="I24" s="55"/>
      <c r="J24" s="56"/>
      <c r="K24" s="55"/>
      <c r="L24" s="56"/>
      <c r="M24" s="55"/>
      <c r="N24" s="56"/>
      <c r="O24" s="55"/>
      <c r="P24" s="56"/>
      <c r="Q24" s="55"/>
      <c r="R24" s="56"/>
      <c r="S24" s="55"/>
      <c r="T24" s="56"/>
      <c r="U24" s="55"/>
      <c r="Y24" s="237"/>
      <c r="Z24" s="235"/>
      <c r="AA24" s="235"/>
      <c r="AB24" s="235"/>
      <c r="AC24" s="235"/>
      <c r="AD24" s="236"/>
    </row>
    <row r="25" spans="4:30" x14ac:dyDescent="0.15">
      <c r="D25" s="179"/>
      <c r="E25" s="180"/>
      <c r="F25" s="180"/>
      <c r="H25" s="56"/>
      <c r="I25" s="55"/>
      <c r="J25" s="56"/>
      <c r="K25" s="55"/>
      <c r="L25" s="56"/>
      <c r="M25" s="55"/>
      <c r="N25" s="56"/>
      <c r="O25" s="55"/>
      <c r="P25" s="56"/>
      <c r="Q25" s="55"/>
      <c r="R25" s="56"/>
      <c r="S25" s="55"/>
      <c r="T25" s="56"/>
      <c r="U25" s="55"/>
      <c r="Y25" s="237"/>
      <c r="Z25" s="235"/>
      <c r="AA25" s="235"/>
      <c r="AB25" s="235"/>
      <c r="AC25" s="235"/>
      <c r="AD25" s="236"/>
    </row>
    <row r="26" spans="4:30" x14ac:dyDescent="0.15">
      <c r="D26" s="179"/>
      <c r="E26" s="180"/>
      <c r="F26" s="180"/>
      <c r="H26" s="56"/>
      <c r="I26" s="55"/>
      <c r="J26" s="56"/>
      <c r="K26" s="55"/>
      <c r="L26" s="56"/>
      <c r="M26" s="55"/>
      <c r="N26" s="56"/>
      <c r="O26" s="55"/>
      <c r="P26" s="56"/>
      <c r="Q26" s="55"/>
      <c r="R26" s="56"/>
      <c r="S26" s="55"/>
      <c r="T26" s="56"/>
      <c r="U26" s="55"/>
      <c r="Y26" s="238"/>
      <c r="Z26" s="239"/>
      <c r="AA26" s="239"/>
      <c r="AB26" s="239"/>
      <c r="AC26" s="239"/>
      <c r="AD26" s="240"/>
    </row>
    <row r="27" spans="4:30" ht="13.5" customHeight="1" x14ac:dyDescent="0.15">
      <c r="D27" s="179"/>
      <c r="E27" s="180"/>
      <c r="F27" s="180"/>
      <c r="H27" s="56"/>
      <c r="I27" s="55"/>
      <c r="J27" s="56"/>
      <c r="K27" s="55"/>
      <c r="L27" s="56"/>
      <c r="M27" s="55"/>
      <c r="N27" s="56"/>
      <c r="O27" s="55"/>
      <c r="P27" s="56"/>
      <c r="Q27" s="55"/>
      <c r="R27" s="56"/>
      <c r="S27" s="55"/>
      <c r="T27" s="56"/>
      <c r="U27" s="55"/>
      <c r="Y27" s="202" t="s">
        <v>134</v>
      </c>
      <c r="Z27" s="202"/>
      <c r="AA27" s="202"/>
      <c r="AB27" s="202"/>
      <c r="AC27" s="202"/>
      <c r="AD27" s="202"/>
    </row>
    <row r="28" spans="4:30" ht="13.5" customHeight="1" x14ac:dyDescent="0.15">
      <c r="D28" s="73"/>
      <c r="E28" s="74"/>
      <c r="F28" s="74"/>
      <c r="H28" s="207">
        <v>7</v>
      </c>
      <c r="I28" s="207"/>
      <c r="J28" s="207">
        <v>6</v>
      </c>
      <c r="K28" s="207"/>
      <c r="L28" s="207">
        <v>5</v>
      </c>
      <c r="M28" s="207"/>
      <c r="N28" s="207">
        <v>4</v>
      </c>
      <c r="O28" s="207"/>
      <c r="P28" s="207">
        <v>3</v>
      </c>
      <c r="Q28" s="207"/>
      <c r="R28" s="207">
        <v>2</v>
      </c>
      <c r="S28" s="207"/>
      <c r="T28" s="207">
        <v>1</v>
      </c>
      <c r="U28" s="207"/>
      <c r="Y28" s="202"/>
      <c r="Z28" s="202"/>
      <c r="AA28" s="202"/>
      <c r="AB28" s="202"/>
      <c r="AC28" s="202"/>
      <c r="AD28" s="202"/>
    </row>
    <row r="29" spans="4:30" ht="13.5" customHeight="1" x14ac:dyDescent="0.15">
      <c r="D29" s="56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Y29" s="202"/>
      <c r="Z29" s="202"/>
      <c r="AA29" s="202"/>
      <c r="AB29" s="202"/>
      <c r="AC29" s="202"/>
      <c r="AD29" s="202"/>
    </row>
    <row r="30" spans="4:30" ht="13.5" customHeight="1" x14ac:dyDescent="0.15">
      <c r="D30" s="56"/>
      <c r="Y30" s="202"/>
      <c r="Z30" s="202"/>
      <c r="AA30" s="202"/>
      <c r="AB30" s="202"/>
      <c r="AC30" s="202"/>
      <c r="AD30" s="202"/>
    </row>
    <row r="31" spans="4:30" x14ac:dyDescent="0.15">
      <c r="D31" s="56"/>
      <c r="R31" t="s">
        <v>246</v>
      </c>
      <c r="Y31" s="202"/>
      <c r="Z31" s="202"/>
      <c r="AA31" s="202"/>
      <c r="AB31" s="202"/>
      <c r="AC31" s="202"/>
      <c r="AD31" s="202"/>
    </row>
    <row r="32" spans="4:30" x14ac:dyDescent="0.15">
      <c r="D32" s="5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Y32" s="202"/>
      <c r="Z32" s="202"/>
      <c r="AA32" s="202"/>
      <c r="AB32" s="202"/>
      <c r="AC32" s="202"/>
      <c r="AD32" s="202"/>
    </row>
    <row r="33" spans="4:30" x14ac:dyDescent="0.15">
      <c r="D33" s="181" t="s">
        <v>126</v>
      </c>
      <c r="E33" s="182"/>
      <c r="F33" s="182"/>
      <c r="G33" s="182"/>
      <c r="H33" s="182"/>
      <c r="I33" s="182"/>
      <c r="J33" s="182"/>
      <c r="K33" s="183"/>
      <c r="L33" s="181" t="s">
        <v>124</v>
      </c>
      <c r="M33" s="182"/>
      <c r="N33" s="182"/>
      <c r="O33" s="182"/>
      <c r="P33" s="182"/>
      <c r="Q33" s="182"/>
      <c r="R33" s="182"/>
      <c r="S33" s="183"/>
      <c r="T33" s="198" t="s">
        <v>123</v>
      </c>
      <c r="U33" s="199"/>
      <c r="V33" s="199"/>
      <c r="W33" s="199"/>
      <c r="X33" s="199"/>
      <c r="Y33" s="199"/>
      <c r="Z33" s="199"/>
      <c r="AA33" s="199"/>
      <c r="AB33" s="199"/>
      <c r="AC33" s="199"/>
      <c r="AD33" s="200"/>
    </row>
    <row r="34" spans="4:30" x14ac:dyDescent="0.15">
      <c r="D34" s="184"/>
      <c r="E34" s="185"/>
      <c r="F34" s="185"/>
      <c r="G34" s="185"/>
      <c r="H34" s="185"/>
      <c r="I34" s="185"/>
      <c r="J34" s="185"/>
      <c r="K34" s="186"/>
      <c r="L34" s="184"/>
      <c r="M34" s="185"/>
      <c r="N34" s="185"/>
      <c r="O34" s="185"/>
      <c r="P34" s="185"/>
      <c r="Q34" s="185"/>
      <c r="R34" s="185"/>
      <c r="S34" s="186"/>
      <c r="T34" s="201"/>
      <c r="U34" s="202"/>
      <c r="V34" s="202"/>
      <c r="W34" s="202"/>
      <c r="X34" s="202"/>
      <c r="Y34" s="202"/>
      <c r="Z34" s="202"/>
      <c r="AA34" s="202"/>
      <c r="AB34" s="202"/>
      <c r="AC34" s="202"/>
      <c r="AD34" s="203"/>
    </row>
    <row r="35" spans="4:30" x14ac:dyDescent="0.15">
      <c r="D35" s="184"/>
      <c r="E35" s="185"/>
      <c r="F35" s="185"/>
      <c r="G35" s="185"/>
      <c r="H35" s="185"/>
      <c r="I35" s="185"/>
      <c r="J35" s="185"/>
      <c r="K35" s="186"/>
      <c r="L35" s="184"/>
      <c r="M35" s="185"/>
      <c r="N35" s="185"/>
      <c r="O35" s="185"/>
      <c r="P35" s="185"/>
      <c r="Q35" s="185"/>
      <c r="R35" s="185"/>
      <c r="S35" s="186"/>
      <c r="T35" s="201"/>
      <c r="U35" s="202"/>
      <c r="V35" s="202"/>
      <c r="W35" s="202"/>
      <c r="X35" s="202"/>
      <c r="Y35" s="202"/>
      <c r="Z35" s="202"/>
      <c r="AA35" s="202"/>
      <c r="AB35" s="202"/>
      <c r="AC35" s="202"/>
      <c r="AD35" s="203"/>
    </row>
    <row r="36" spans="4:30" x14ac:dyDescent="0.15">
      <c r="D36" s="187"/>
      <c r="E36" s="188"/>
      <c r="F36" s="188"/>
      <c r="G36" s="188"/>
      <c r="H36" s="188"/>
      <c r="I36" s="188"/>
      <c r="J36" s="188"/>
      <c r="K36" s="189"/>
      <c r="L36" s="187"/>
      <c r="M36" s="188"/>
      <c r="N36" s="188"/>
      <c r="O36" s="188"/>
      <c r="P36" s="188"/>
      <c r="Q36" s="188"/>
      <c r="R36" s="188"/>
      <c r="S36" s="189"/>
      <c r="T36" s="204"/>
      <c r="U36" s="205"/>
      <c r="V36" s="205"/>
      <c r="W36" s="205"/>
      <c r="X36" s="205"/>
      <c r="Y36" s="205"/>
      <c r="Z36" s="205"/>
      <c r="AA36" s="205"/>
      <c r="AB36" s="205"/>
      <c r="AC36" s="205"/>
      <c r="AD36" s="206"/>
    </row>
    <row r="37" spans="4:30" x14ac:dyDescent="0.15">
      <c r="D37" s="58"/>
      <c r="E37" s="58"/>
      <c r="F37" s="58"/>
      <c r="G37" s="58"/>
      <c r="H37" s="58"/>
      <c r="I37" s="58"/>
      <c r="J37" s="58"/>
      <c r="K37" s="58"/>
      <c r="L37" s="58"/>
      <c r="M37" s="58"/>
      <c r="Q37" s="209" t="s">
        <v>125</v>
      </c>
      <c r="R37" s="210"/>
      <c r="S37" s="210"/>
      <c r="T37" s="210"/>
      <c r="U37" s="210"/>
      <c r="V37" s="210"/>
      <c r="W37" s="211"/>
      <c r="X37" s="209" t="s">
        <v>133</v>
      </c>
      <c r="Y37" s="210"/>
      <c r="Z37" s="210"/>
      <c r="AA37" s="210"/>
      <c r="AB37" s="210"/>
      <c r="AC37" s="210"/>
      <c r="AD37" s="211"/>
    </row>
    <row r="38" spans="4:30" x14ac:dyDescent="0.15">
      <c r="K38" t="s">
        <v>246</v>
      </c>
      <c r="Q38" s="212"/>
      <c r="R38" s="213"/>
      <c r="S38" s="213"/>
      <c r="T38" s="213"/>
      <c r="U38" s="213"/>
      <c r="V38" s="213"/>
      <c r="W38" s="214"/>
      <c r="X38" s="212"/>
      <c r="Y38" s="213"/>
      <c r="Z38" s="213"/>
      <c r="AA38" s="213"/>
      <c r="AB38" s="213"/>
      <c r="AC38" s="213"/>
      <c r="AD38" s="214"/>
    </row>
    <row r="39" spans="4:30" x14ac:dyDescent="0.15">
      <c r="D39" s="54"/>
      <c r="E39" s="54"/>
      <c r="F39" s="54"/>
      <c r="G39" s="54"/>
      <c r="H39" s="54"/>
      <c r="I39" s="54"/>
      <c r="J39" s="54"/>
      <c r="K39" s="54"/>
      <c r="L39" s="54"/>
      <c r="M39" s="54"/>
      <c r="P39" s="55"/>
      <c r="Q39" s="212"/>
      <c r="R39" s="213"/>
      <c r="S39" s="213"/>
      <c r="T39" s="213"/>
      <c r="U39" s="213"/>
      <c r="V39" s="213"/>
      <c r="W39" s="214"/>
      <c r="X39" s="212"/>
      <c r="Y39" s="213"/>
      <c r="Z39" s="213"/>
      <c r="AA39" s="213"/>
      <c r="AB39" s="213"/>
      <c r="AC39" s="213"/>
      <c r="AD39" s="214"/>
    </row>
    <row r="40" spans="4:30" ht="13.5" customHeight="1" x14ac:dyDescent="0.15">
      <c r="N40" s="179" t="s">
        <v>230</v>
      </c>
      <c r="O40" s="180"/>
      <c r="P40" s="193"/>
      <c r="Q40" s="212"/>
      <c r="R40" s="213"/>
      <c r="S40" s="213"/>
      <c r="T40" s="213"/>
      <c r="U40" s="213"/>
      <c r="V40" s="213"/>
      <c r="W40" s="214"/>
      <c r="X40" s="212"/>
      <c r="Y40" s="213"/>
      <c r="Z40" s="213"/>
      <c r="AA40" s="213"/>
      <c r="AB40" s="213"/>
      <c r="AC40" s="213"/>
      <c r="AD40" s="214"/>
    </row>
    <row r="41" spans="4:30" x14ac:dyDescent="0.15">
      <c r="N41" s="179"/>
      <c r="O41" s="180"/>
      <c r="P41" s="193"/>
      <c r="Q41" s="212"/>
      <c r="R41" s="213"/>
      <c r="S41" s="213"/>
      <c r="T41" s="213"/>
      <c r="U41" s="213"/>
      <c r="V41" s="213"/>
      <c r="W41" s="214"/>
      <c r="X41" s="212"/>
      <c r="Y41" s="213"/>
      <c r="Z41" s="213"/>
      <c r="AA41" s="213"/>
      <c r="AB41" s="213"/>
      <c r="AC41" s="213"/>
      <c r="AD41" s="214"/>
    </row>
    <row r="42" spans="4:30" x14ac:dyDescent="0.15">
      <c r="D42" s="297" t="s">
        <v>247</v>
      </c>
      <c r="E42" s="297"/>
      <c r="F42" s="297"/>
      <c r="G42" s="297"/>
      <c r="H42" s="297"/>
      <c r="I42" s="297"/>
      <c r="J42" s="297"/>
      <c r="K42" s="297"/>
      <c r="L42" s="297"/>
      <c r="N42" s="179"/>
      <c r="O42" s="180"/>
      <c r="P42" s="193"/>
      <c r="Q42" s="212"/>
      <c r="R42" s="213"/>
      <c r="S42" s="213"/>
      <c r="T42" s="213"/>
      <c r="U42" s="213"/>
      <c r="V42" s="213"/>
      <c r="W42" s="214"/>
      <c r="X42" s="212"/>
      <c r="Y42" s="213"/>
      <c r="Z42" s="213"/>
      <c r="AA42" s="213"/>
      <c r="AB42" s="213"/>
      <c r="AC42" s="213"/>
      <c r="AD42" s="214"/>
    </row>
    <row r="43" spans="4:30" ht="13.5" customHeight="1" x14ac:dyDescent="0.15">
      <c r="D43" s="297"/>
      <c r="E43" s="297"/>
      <c r="F43" s="297"/>
      <c r="G43" s="297"/>
      <c r="H43" s="297"/>
      <c r="I43" s="297"/>
      <c r="J43" s="297"/>
      <c r="K43" s="297"/>
      <c r="L43" s="297"/>
      <c r="N43" s="179"/>
      <c r="O43" s="180"/>
      <c r="P43" s="193"/>
      <c r="Q43" s="215"/>
      <c r="R43" s="216"/>
      <c r="S43" s="216"/>
      <c r="T43" s="216"/>
      <c r="U43" s="216"/>
      <c r="V43" s="216"/>
      <c r="W43" s="217"/>
      <c r="X43" s="215"/>
      <c r="Y43" s="216"/>
      <c r="Z43" s="216"/>
      <c r="AA43" s="216"/>
      <c r="AB43" s="216"/>
      <c r="AC43" s="216"/>
      <c r="AD43" s="217"/>
    </row>
    <row r="44" spans="4:30" x14ac:dyDescent="0.15">
      <c r="N44" s="179" t="s">
        <v>227</v>
      </c>
      <c r="O44" s="180"/>
      <c r="P44" s="180"/>
      <c r="Q44" s="190" t="s">
        <v>128</v>
      </c>
      <c r="R44" s="191"/>
      <c r="S44" s="191"/>
      <c r="T44" s="192"/>
      <c r="AC44" s="194"/>
      <c r="AD44" s="195"/>
    </row>
    <row r="45" spans="4:30" x14ac:dyDescent="0.15">
      <c r="N45" s="179"/>
      <c r="O45" s="180"/>
      <c r="P45" s="180"/>
      <c r="AC45" s="196"/>
      <c r="AD45" s="197"/>
    </row>
    <row r="46" spans="4:30" ht="13.5" customHeight="1" x14ac:dyDescent="0.15">
      <c r="N46" s="179"/>
      <c r="O46" s="180"/>
      <c r="P46" s="180"/>
      <c r="Q46" s="64"/>
      <c r="R46" s="64"/>
      <c r="S46" s="64"/>
      <c r="T46" s="64"/>
      <c r="U46" s="64"/>
      <c r="AC46" s="196"/>
      <c r="AD46" s="197"/>
    </row>
    <row r="47" spans="4:30" ht="13.5" customHeight="1" x14ac:dyDescent="0.15">
      <c r="N47" s="171" t="s">
        <v>228</v>
      </c>
      <c r="O47" s="172"/>
      <c r="P47" s="172"/>
      <c r="Q47" s="172"/>
      <c r="R47" s="172" t="s">
        <v>229</v>
      </c>
      <c r="S47" s="172"/>
      <c r="T47" s="172"/>
      <c r="U47" s="172"/>
      <c r="V47" s="75"/>
      <c r="AA47" s="233" t="s">
        <v>127</v>
      </c>
      <c r="AB47" s="234"/>
      <c r="AC47" s="235"/>
      <c r="AD47" s="236"/>
    </row>
    <row r="48" spans="4:30" ht="13.5" customHeight="1" x14ac:dyDescent="0.15">
      <c r="N48" s="171"/>
      <c r="O48" s="172"/>
      <c r="P48" s="172"/>
      <c r="Q48" s="172"/>
      <c r="R48" s="172"/>
      <c r="S48" s="172"/>
      <c r="T48" s="172"/>
      <c r="U48" s="172"/>
      <c r="V48" s="75"/>
      <c r="AA48" s="237"/>
      <c r="AB48" s="235"/>
      <c r="AC48" s="235"/>
      <c r="AD48" s="236"/>
    </row>
    <row r="49" spans="14:30" ht="13.5" customHeight="1" x14ac:dyDescent="0.15">
      <c r="N49" s="171"/>
      <c r="O49" s="172"/>
      <c r="P49" s="172"/>
      <c r="Q49" s="172"/>
      <c r="R49" s="172"/>
      <c r="S49" s="172"/>
      <c r="T49" s="172"/>
      <c r="U49" s="172"/>
      <c r="V49" s="75"/>
      <c r="AA49" s="237"/>
      <c r="AB49" s="235"/>
      <c r="AC49" s="235"/>
      <c r="AD49" s="236"/>
    </row>
    <row r="50" spans="14:30" ht="14.25" customHeight="1" thickBot="1" x14ac:dyDescent="0.2">
      <c r="N50" s="173"/>
      <c r="O50" s="174"/>
      <c r="P50" s="174"/>
      <c r="Q50" s="174"/>
      <c r="R50" s="174"/>
      <c r="S50" s="174"/>
      <c r="T50" s="174"/>
      <c r="U50" s="174"/>
      <c r="V50" s="76"/>
      <c r="AA50" s="237"/>
      <c r="AB50" s="235"/>
      <c r="AC50" s="235"/>
      <c r="AD50" s="236"/>
    </row>
    <row r="51" spans="14:30" x14ac:dyDescent="0.15">
      <c r="O51" s="58"/>
      <c r="P51" s="58"/>
      <c r="Q51" s="58"/>
      <c r="R51" s="58"/>
      <c r="S51" s="58"/>
      <c r="T51" s="224" t="s">
        <v>132</v>
      </c>
      <c r="U51" s="225"/>
      <c r="V51" s="226"/>
      <c r="Y51" s="218" t="s">
        <v>40</v>
      </c>
      <c r="Z51" s="219"/>
      <c r="AA51" s="237"/>
      <c r="AB51" s="235"/>
      <c r="AC51" s="235"/>
      <c r="AD51" s="236"/>
    </row>
    <row r="52" spans="14:30" x14ac:dyDescent="0.15">
      <c r="T52" s="227"/>
      <c r="U52" s="228"/>
      <c r="V52" s="229"/>
      <c r="Y52" s="220"/>
      <c r="Z52" s="221"/>
      <c r="AA52" s="237"/>
      <c r="AB52" s="235"/>
      <c r="AC52" s="235"/>
      <c r="AD52" s="236"/>
    </row>
    <row r="53" spans="14:30" ht="13.5" customHeight="1" x14ac:dyDescent="0.15">
      <c r="T53" s="227"/>
      <c r="U53" s="228"/>
      <c r="V53" s="229"/>
      <c r="Y53" s="220"/>
      <c r="Z53" s="221"/>
      <c r="AA53" s="237"/>
      <c r="AB53" s="235"/>
      <c r="AC53" s="235"/>
      <c r="AD53" s="236"/>
    </row>
    <row r="54" spans="14:30" x14ac:dyDescent="0.15">
      <c r="T54" s="227"/>
      <c r="U54" s="228"/>
      <c r="V54" s="229"/>
      <c r="Y54" s="220"/>
      <c r="Z54" s="221"/>
      <c r="AA54" s="237"/>
      <c r="AB54" s="235"/>
      <c r="AC54" s="235"/>
      <c r="AD54" s="236"/>
    </row>
    <row r="55" spans="14:30" x14ac:dyDescent="0.15">
      <c r="T55" s="227"/>
      <c r="U55" s="228"/>
      <c r="V55" s="229"/>
      <c r="Y55" s="220"/>
      <c r="Z55" s="221"/>
      <c r="AA55" s="237"/>
      <c r="AB55" s="235"/>
      <c r="AC55" s="235"/>
      <c r="AD55" s="236"/>
    </row>
    <row r="56" spans="14:30" ht="14.25" thickBot="1" x14ac:dyDescent="0.2">
      <c r="T56" s="227"/>
      <c r="U56" s="228"/>
      <c r="V56" s="229"/>
      <c r="Y56" s="222"/>
      <c r="Z56" s="223"/>
      <c r="AA56" s="237"/>
      <c r="AB56" s="235"/>
      <c r="AC56" s="235"/>
      <c r="AD56" s="236"/>
    </row>
    <row r="57" spans="14:30" x14ac:dyDescent="0.15">
      <c r="T57" s="227"/>
      <c r="U57" s="228"/>
      <c r="V57" s="229"/>
      <c r="AA57" s="237"/>
      <c r="AB57" s="235"/>
      <c r="AC57" s="235"/>
      <c r="AD57" s="236"/>
    </row>
    <row r="58" spans="14:30" x14ac:dyDescent="0.15">
      <c r="T58" s="230"/>
      <c r="U58" s="231"/>
      <c r="V58" s="232"/>
      <c r="AA58" s="238"/>
      <c r="AB58" s="239"/>
      <c r="AC58" s="239"/>
      <c r="AD58" s="240"/>
    </row>
    <row r="59" spans="14:30" x14ac:dyDescent="0.15">
      <c r="U59" s="184" t="s">
        <v>129</v>
      </c>
      <c r="V59" s="185"/>
      <c r="W59" s="182"/>
      <c r="X59" s="183"/>
      <c r="Y59" s="181" t="s">
        <v>130</v>
      </c>
      <c r="Z59" s="182"/>
      <c r="AA59" s="182"/>
      <c r="AB59" s="182"/>
      <c r="AC59" s="182"/>
      <c r="AD59" s="183"/>
    </row>
    <row r="60" spans="14:30" x14ac:dyDescent="0.15">
      <c r="U60" s="187"/>
      <c r="V60" s="188"/>
      <c r="W60" s="188"/>
      <c r="X60" s="189"/>
      <c r="Y60" s="187"/>
      <c r="Z60" s="188"/>
      <c r="AA60" s="188"/>
      <c r="AB60" s="188"/>
      <c r="AC60" s="188"/>
      <c r="AD60" s="189"/>
    </row>
  </sheetData>
  <mergeCells count="37">
    <mergeCell ref="N47:Q50"/>
    <mergeCell ref="R47:U50"/>
    <mergeCell ref="AA47:AD58"/>
    <mergeCell ref="T51:V58"/>
    <mergeCell ref="Y51:Z56"/>
    <mergeCell ref="U59:X60"/>
    <mergeCell ref="Y59:AD60"/>
    <mergeCell ref="Q37:W43"/>
    <mergeCell ref="X37:AD43"/>
    <mergeCell ref="N40:P43"/>
    <mergeCell ref="D42:L43"/>
    <mergeCell ref="N44:P46"/>
    <mergeCell ref="Q44:T44"/>
    <mergeCell ref="AC44:AD46"/>
    <mergeCell ref="N28:O29"/>
    <mergeCell ref="P28:Q29"/>
    <mergeCell ref="R28:S29"/>
    <mergeCell ref="T28:U29"/>
    <mergeCell ref="D33:K36"/>
    <mergeCell ref="L33:S36"/>
    <mergeCell ref="T33:AD36"/>
    <mergeCell ref="D11:F17"/>
    <mergeCell ref="I11:U12"/>
    <mergeCell ref="Y13:AD16"/>
    <mergeCell ref="D18:F27"/>
    <mergeCell ref="Y18:AD26"/>
    <mergeCell ref="H20:U22"/>
    <mergeCell ref="Y27:AD32"/>
    <mergeCell ref="H28:I29"/>
    <mergeCell ref="J28:K29"/>
    <mergeCell ref="L28:M29"/>
    <mergeCell ref="D1:AD2"/>
    <mergeCell ref="D3:K5"/>
    <mergeCell ref="X3:AD7"/>
    <mergeCell ref="L5:U8"/>
    <mergeCell ref="D6:K8"/>
    <mergeCell ref="G9:U10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C382-F027-4C0E-80C8-0C2DEA9DCFAF}">
  <dimension ref="A1:L29"/>
  <sheetViews>
    <sheetView topLeftCell="A18" zoomScaleNormal="100" workbookViewId="0">
      <selection activeCell="K24" sqref="K24"/>
    </sheetView>
  </sheetViews>
  <sheetFormatPr defaultRowHeight="18.75" x14ac:dyDescent="0.15"/>
  <cols>
    <col min="1" max="1" width="1" style="1" customWidth="1"/>
    <col min="2" max="5" width="4.125" style="1" customWidth="1"/>
    <col min="6" max="6" width="7.75" style="1" customWidth="1"/>
    <col min="7" max="7" width="12.5" style="1" customWidth="1"/>
    <col min="8" max="8" width="2.25" style="1" customWidth="1"/>
    <col min="9" max="9" width="31.25" style="1" customWidth="1"/>
    <col min="10" max="10" width="2.25" style="1" customWidth="1"/>
    <col min="11" max="11" width="18.25" style="1" customWidth="1"/>
    <col min="12" max="12" width="10.875" style="1" customWidth="1"/>
    <col min="13" max="13" width="2.375" style="1" customWidth="1"/>
    <col min="14" max="256" width="9" style="1"/>
    <col min="257" max="257" width="1" style="1" customWidth="1"/>
    <col min="258" max="261" width="4.125" style="1" customWidth="1"/>
    <col min="262" max="262" width="7.75" style="1" customWidth="1"/>
    <col min="263" max="263" width="12.5" style="1" customWidth="1"/>
    <col min="264" max="264" width="2.25" style="1" customWidth="1"/>
    <col min="265" max="265" width="31.25" style="1" customWidth="1"/>
    <col min="266" max="266" width="2.25" style="1" customWidth="1"/>
    <col min="267" max="267" width="18.25" style="1" customWidth="1"/>
    <col min="268" max="268" width="10.875" style="1" customWidth="1"/>
    <col min="269" max="269" width="2.375" style="1" customWidth="1"/>
    <col min="270" max="512" width="9" style="1"/>
    <col min="513" max="513" width="1" style="1" customWidth="1"/>
    <col min="514" max="517" width="4.125" style="1" customWidth="1"/>
    <col min="518" max="518" width="7.75" style="1" customWidth="1"/>
    <col min="519" max="519" width="12.5" style="1" customWidth="1"/>
    <col min="520" max="520" width="2.25" style="1" customWidth="1"/>
    <col min="521" max="521" width="31.25" style="1" customWidth="1"/>
    <col min="522" max="522" width="2.25" style="1" customWidth="1"/>
    <col min="523" max="523" width="18.25" style="1" customWidth="1"/>
    <col min="524" max="524" width="10.875" style="1" customWidth="1"/>
    <col min="525" max="525" width="2.375" style="1" customWidth="1"/>
    <col min="526" max="768" width="9" style="1"/>
    <col min="769" max="769" width="1" style="1" customWidth="1"/>
    <col min="770" max="773" width="4.125" style="1" customWidth="1"/>
    <col min="774" max="774" width="7.75" style="1" customWidth="1"/>
    <col min="775" max="775" width="12.5" style="1" customWidth="1"/>
    <col min="776" max="776" width="2.25" style="1" customWidth="1"/>
    <col min="777" max="777" width="31.25" style="1" customWidth="1"/>
    <col min="778" max="778" width="2.25" style="1" customWidth="1"/>
    <col min="779" max="779" width="18.25" style="1" customWidth="1"/>
    <col min="780" max="780" width="10.875" style="1" customWidth="1"/>
    <col min="781" max="781" width="2.375" style="1" customWidth="1"/>
    <col min="782" max="1024" width="9" style="1"/>
    <col min="1025" max="1025" width="1" style="1" customWidth="1"/>
    <col min="1026" max="1029" width="4.125" style="1" customWidth="1"/>
    <col min="1030" max="1030" width="7.75" style="1" customWidth="1"/>
    <col min="1031" max="1031" width="12.5" style="1" customWidth="1"/>
    <col min="1032" max="1032" width="2.25" style="1" customWidth="1"/>
    <col min="1033" max="1033" width="31.25" style="1" customWidth="1"/>
    <col min="1034" max="1034" width="2.25" style="1" customWidth="1"/>
    <col min="1035" max="1035" width="18.25" style="1" customWidth="1"/>
    <col min="1036" max="1036" width="10.875" style="1" customWidth="1"/>
    <col min="1037" max="1037" width="2.375" style="1" customWidth="1"/>
    <col min="1038" max="1280" width="9" style="1"/>
    <col min="1281" max="1281" width="1" style="1" customWidth="1"/>
    <col min="1282" max="1285" width="4.125" style="1" customWidth="1"/>
    <col min="1286" max="1286" width="7.75" style="1" customWidth="1"/>
    <col min="1287" max="1287" width="12.5" style="1" customWidth="1"/>
    <col min="1288" max="1288" width="2.25" style="1" customWidth="1"/>
    <col min="1289" max="1289" width="31.25" style="1" customWidth="1"/>
    <col min="1290" max="1290" width="2.25" style="1" customWidth="1"/>
    <col min="1291" max="1291" width="18.25" style="1" customWidth="1"/>
    <col min="1292" max="1292" width="10.875" style="1" customWidth="1"/>
    <col min="1293" max="1293" width="2.375" style="1" customWidth="1"/>
    <col min="1294" max="1536" width="9" style="1"/>
    <col min="1537" max="1537" width="1" style="1" customWidth="1"/>
    <col min="1538" max="1541" width="4.125" style="1" customWidth="1"/>
    <col min="1542" max="1542" width="7.75" style="1" customWidth="1"/>
    <col min="1543" max="1543" width="12.5" style="1" customWidth="1"/>
    <col min="1544" max="1544" width="2.25" style="1" customWidth="1"/>
    <col min="1545" max="1545" width="31.25" style="1" customWidth="1"/>
    <col min="1546" max="1546" width="2.25" style="1" customWidth="1"/>
    <col min="1547" max="1547" width="18.25" style="1" customWidth="1"/>
    <col min="1548" max="1548" width="10.875" style="1" customWidth="1"/>
    <col min="1549" max="1549" width="2.375" style="1" customWidth="1"/>
    <col min="1550" max="1792" width="9" style="1"/>
    <col min="1793" max="1793" width="1" style="1" customWidth="1"/>
    <col min="1794" max="1797" width="4.125" style="1" customWidth="1"/>
    <col min="1798" max="1798" width="7.75" style="1" customWidth="1"/>
    <col min="1799" max="1799" width="12.5" style="1" customWidth="1"/>
    <col min="1800" max="1800" width="2.25" style="1" customWidth="1"/>
    <col min="1801" max="1801" width="31.25" style="1" customWidth="1"/>
    <col min="1802" max="1802" width="2.25" style="1" customWidth="1"/>
    <col min="1803" max="1803" width="18.25" style="1" customWidth="1"/>
    <col min="1804" max="1804" width="10.875" style="1" customWidth="1"/>
    <col min="1805" max="1805" width="2.375" style="1" customWidth="1"/>
    <col min="1806" max="2048" width="9" style="1"/>
    <col min="2049" max="2049" width="1" style="1" customWidth="1"/>
    <col min="2050" max="2053" width="4.125" style="1" customWidth="1"/>
    <col min="2054" max="2054" width="7.75" style="1" customWidth="1"/>
    <col min="2055" max="2055" width="12.5" style="1" customWidth="1"/>
    <col min="2056" max="2056" width="2.25" style="1" customWidth="1"/>
    <col min="2057" max="2057" width="31.25" style="1" customWidth="1"/>
    <col min="2058" max="2058" width="2.25" style="1" customWidth="1"/>
    <col min="2059" max="2059" width="18.25" style="1" customWidth="1"/>
    <col min="2060" max="2060" width="10.875" style="1" customWidth="1"/>
    <col min="2061" max="2061" width="2.375" style="1" customWidth="1"/>
    <col min="2062" max="2304" width="9" style="1"/>
    <col min="2305" max="2305" width="1" style="1" customWidth="1"/>
    <col min="2306" max="2309" width="4.125" style="1" customWidth="1"/>
    <col min="2310" max="2310" width="7.75" style="1" customWidth="1"/>
    <col min="2311" max="2311" width="12.5" style="1" customWidth="1"/>
    <col min="2312" max="2312" width="2.25" style="1" customWidth="1"/>
    <col min="2313" max="2313" width="31.25" style="1" customWidth="1"/>
    <col min="2314" max="2314" width="2.25" style="1" customWidth="1"/>
    <col min="2315" max="2315" width="18.25" style="1" customWidth="1"/>
    <col min="2316" max="2316" width="10.875" style="1" customWidth="1"/>
    <col min="2317" max="2317" width="2.375" style="1" customWidth="1"/>
    <col min="2318" max="2560" width="9" style="1"/>
    <col min="2561" max="2561" width="1" style="1" customWidth="1"/>
    <col min="2562" max="2565" width="4.125" style="1" customWidth="1"/>
    <col min="2566" max="2566" width="7.75" style="1" customWidth="1"/>
    <col min="2567" max="2567" width="12.5" style="1" customWidth="1"/>
    <col min="2568" max="2568" width="2.25" style="1" customWidth="1"/>
    <col min="2569" max="2569" width="31.25" style="1" customWidth="1"/>
    <col min="2570" max="2570" width="2.25" style="1" customWidth="1"/>
    <col min="2571" max="2571" width="18.25" style="1" customWidth="1"/>
    <col min="2572" max="2572" width="10.875" style="1" customWidth="1"/>
    <col min="2573" max="2573" width="2.375" style="1" customWidth="1"/>
    <col min="2574" max="2816" width="9" style="1"/>
    <col min="2817" max="2817" width="1" style="1" customWidth="1"/>
    <col min="2818" max="2821" width="4.125" style="1" customWidth="1"/>
    <col min="2822" max="2822" width="7.75" style="1" customWidth="1"/>
    <col min="2823" max="2823" width="12.5" style="1" customWidth="1"/>
    <col min="2824" max="2824" width="2.25" style="1" customWidth="1"/>
    <col min="2825" max="2825" width="31.25" style="1" customWidth="1"/>
    <col min="2826" max="2826" width="2.25" style="1" customWidth="1"/>
    <col min="2827" max="2827" width="18.25" style="1" customWidth="1"/>
    <col min="2828" max="2828" width="10.875" style="1" customWidth="1"/>
    <col min="2829" max="2829" width="2.375" style="1" customWidth="1"/>
    <col min="2830" max="3072" width="9" style="1"/>
    <col min="3073" max="3073" width="1" style="1" customWidth="1"/>
    <col min="3074" max="3077" width="4.125" style="1" customWidth="1"/>
    <col min="3078" max="3078" width="7.75" style="1" customWidth="1"/>
    <col min="3079" max="3079" width="12.5" style="1" customWidth="1"/>
    <col min="3080" max="3080" width="2.25" style="1" customWidth="1"/>
    <col min="3081" max="3081" width="31.25" style="1" customWidth="1"/>
    <col min="3082" max="3082" width="2.25" style="1" customWidth="1"/>
    <col min="3083" max="3083" width="18.25" style="1" customWidth="1"/>
    <col min="3084" max="3084" width="10.875" style="1" customWidth="1"/>
    <col min="3085" max="3085" width="2.375" style="1" customWidth="1"/>
    <col min="3086" max="3328" width="9" style="1"/>
    <col min="3329" max="3329" width="1" style="1" customWidth="1"/>
    <col min="3330" max="3333" width="4.125" style="1" customWidth="1"/>
    <col min="3334" max="3334" width="7.75" style="1" customWidth="1"/>
    <col min="3335" max="3335" width="12.5" style="1" customWidth="1"/>
    <col min="3336" max="3336" width="2.25" style="1" customWidth="1"/>
    <col min="3337" max="3337" width="31.25" style="1" customWidth="1"/>
    <col min="3338" max="3338" width="2.25" style="1" customWidth="1"/>
    <col min="3339" max="3339" width="18.25" style="1" customWidth="1"/>
    <col min="3340" max="3340" width="10.875" style="1" customWidth="1"/>
    <col min="3341" max="3341" width="2.375" style="1" customWidth="1"/>
    <col min="3342" max="3584" width="9" style="1"/>
    <col min="3585" max="3585" width="1" style="1" customWidth="1"/>
    <col min="3586" max="3589" width="4.125" style="1" customWidth="1"/>
    <col min="3590" max="3590" width="7.75" style="1" customWidth="1"/>
    <col min="3591" max="3591" width="12.5" style="1" customWidth="1"/>
    <col min="3592" max="3592" width="2.25" style="1" customWidth="1"/>
    <col min="3593" max="3593" width="31.25" style="1" customWidth="1"/>
    <col min="3594" max="3594" width="2.25" style="1" customWidth="1"/>
    <col min="3595" max="3595" width="18.25" style="1" customWidth="1"/>
    <col min="3596" max="3596" width="10.875" style="1" customWidth="1"/>
    <col min="3597" max="3597" width="2.375" style="1" customWidth="1"/>
    <col min="3598" max="3840" width="9" style="1"/>
    <col min="3841" max="3841" width="1" style="1" customWidth="1"/>
    <col min="3842" max="3845" width="4.125" style="1" customWidth="1"/>
    <col min="3846" max="3846" width="7.75" style="1" customWidth="1"/>
    <col min="3847" max="3847" width="12.5" style="1" customWidth="1"/>
    <col min="3848" max="3848" width="2.25" style="1" customWidth="1"/>
    <col min="3849" max="3849" width="31.25" style="1" customWidth="1"/>
    <col min="3850" max="3850" width="2.25" style="1" customWidth="1"/>
    <col min="3851" max="3851" width="18.25" style="1" customWidth="1"/>
    <col min="3852" max="3852" width="10.875" style="1" customWidth="1"/>
    <col min="3853" max="3853" width="2.375" style="1" customWidth="1"/>
    <col min="3854" max="4096" width="9" style="1"/>
    <col min="4097" max="4097" width="1" style="1" customWidth="1"/>
    <col min="4098" max="4101" width="4.125" style="1" customWidth="1"/>
    <col min="4102" max="4102" width="7.75" style="1" customWidth="1"/>
    <col min="4103" max="4103" width="12.5" style="1" customWidth="1"/>
    <col min="4104" max="4104" width="2.25" style="1" customWidth="1"/>
    <col min="4105" max="4105" width="31.25" style="1" customWidth="1"/>
    <col min="4106" max="4106" width="2.25" style="1" customWidth="1"/>
    <col min="4107" max="4107" width="18.25" style="1" customWidth="1"/>
    <col min="4108" max="4108" width="10.875" style="1" customWidth="1"/>
    <col min="4109" max="4109" width="2.375" style="1" customWidth="1"/>
    <col min="4110" max="4352" width="9" style="1"/>
    <col min="4353" max="4353" width="1" style="1" customWidth="1"/>
    <col min="4354" max="4357" width="4.125" style="1" customWidth="1"/>
    <col min="4358" max="4358" width="7.75" style="1" customWidth="1"/>
    <col min="4359" max="4359" width="12.5" style="1" customWidth="1"/>
    <col min="4360" max="4360" width="2.25" style="1" customWidth="1"/>
    <col min="4361" max="4361" width="31.25" style="1" customWidth="1"/>
    <col min="4362" max="4362" width="2.25" style="1" customWidth="1"/>
    <col min="4363" max="4363" width="18.25" style="1" customWidth="1"/>
    <col min="4364" max="4364" width="10.875" style="1" customWidth="1"/>
    <col min="4365" max="4365" width="2.375" style="1" customWidth="1"/>
    <col min="4366" max="4608" width="9" style="1"/>
    <col min="4609" max="4609" width="1" style="1" customWidth="1"/>
    <col min="4610" max="4613" width="4.125" style="1" customWidth="1"/>
    <col min="4614" max="4614" width="7.75" style="1" customWidth="1"/>
    <col min="4615" max="4615" width="12.5" style="1" customWidth="1"/>
    <col min="4616" max="4616" width="2.25" style="1" customWidth="1"/>
    <col min="4617" max="4617" width="31.25" style="1" customWidth="1"/>
    <col min="4618" max="4618" width="2.25" style="1" customWidth="1"/>
    <col min="4619" max="4619" width="18.25" style="1" customWidth="1"/>
    <col min="4620" max="4620" width="10.875" style="1" customWidth="1"/>
    <col min="4621" max="4621" width="2.375" style="1" customWidth="1"/>
    <col min="4622" max="4864" width="9" style="1"/>
    <col min="4865" max="4865" width="1" style="1" customWidth="1"/>
    <col min="4866" max="4869" width="4.125" style="1" customWidth="1"/>
    <col min="4870" max="4870" width="7.75" style="1" customWidth="1"/>
    <col min="4871" max="4871" width="12.5" style="1" customWidth="1"/>
    <col min="4872" max="4872" width="2.25" style="1" customWidth="1"/>
    <col min="4873" max="4873" width="31.25" style="1" customWidth="1"/>
    <col min="4874" max="4874" width="2.25" style="1" customWidth="1"/>
    <col min="4875" max="4875" width="18.25" style="1" customWidth="1"/>
    <col min="4876" max="4876" width="10.875" style="1" customWidth="1"/>
    <col min="4877" max="4877" width="2.375" style="1" customWidth="1"/>
    <col min="4878" max="5120" width="9" style="1"/>
    <col min="5121" max="5121" width="1" style="1" customWidth="1"/>
    <col min="5122" max="5125" width="4.125" style="1" customWidth="1"/>
    <col min="5126" max="5126" width="7.75" style="1" customWidth="1"/>
    <col min="5127" max="5127" width="12.5" style="1" customWidth="1"/>
    <col min="5128" max="5128" width="2.25" style="1" customWidth="1"/>
    <col min="5129" max="5129" width="31.25" style="1" customWidth="1"/>
    <col min="5130" max="5130" width="2.25" style="1" customWidth="1"/>
    <col min="5131" max="5131" width="18.25" style="1" customWidth="1"/>
    <col min="5132" max="5132" width="10.875" style="1" customWidth="1"/>
    <col min="5133" max="5133" width="2.375" style="1" customWidth="1"/>
    <col min="5134" max="5376" width="9" style="1"/>
    <col min="5377" max="5377" width="1" style="1" customWidth="1"/>
    <col min="5378" max="5381" width="4.125" style="1" customWidth="1"/>
    <col min="5382" max="5382" width="7.75" style="1" customWidth="1"/>
    <col min="5383" max="5383" width="12.5" style="1" customWidth="1"/>
    <col min="5384" max="5384" width="2.25" style="1" customWidth="1"/>
    <col min="5385" max="5385" width="31.25" style="1" customWidth="1"/>
    <col min="5386" max="5386" width="2.25" style="1" customWidth="1"/>
    <col min="5387" max="5387" width="18.25" style="1" customWidth="1"/>
    <col min="5388" max="5388" width="10.875" style="1" customWidth="1"/>
    <col min="5389" max="5389" width="2.375" style="1" customWidth="1"/>
    <col min="5390" max="5632" width="9" style="1"/>
    <col min="5633" max="5633" width="1" style="1" customWidth="1"/>
    <col min="5634" max="5637" width="4.125" style="1" customWidth="1"/>
    <col min="5638" max="5638" width="7.75" style="1" customWidth="1"/>
    <col min="5639" max="5639" width="12.5" style="1" customWidth="1"/>
    <col min="5640" max="5640" width="2.25" style="1" customWidth="1"/>
    <col min="5641" max="5641" width="31.25" style="1" customWidth="1"/>
    <col min="5642" max="5642" width="2.25" style="1" customWidth="1"/>
    <col min="5643" max="5643" width="18.25" style="1" customWidth="1"/>
    <col min="5644" max="5644" width="10.875" style="1" customWidth="1"/>
    <col min="5645" max="5645" width="2.375" style="1" customWidth="1"/>
    <col min="5646" max="5888" width="9" style="1"/>
    <col min="5889" max="5889" width="1" style="1" customWidth="1"/>
    <col min="5890" max="5893" width="4.125" style="1" customWidth="1"/>
    <col min="5894" max="5894" width="7.75" style="1" customWidth="1"/>
    <col min="5895" max="5895" width="12.5" style="1" customWidth="1"/>
    <col min="5896" max="5896" width="2.25" style="1" customWidth="1"/>
    <col min="5897" max="5897" width="31.25" style="1" customWidth="1"/>
    <col min="5898" max="5898" width="2.25" style="1" customWidth="1"/>
    <col min="5899" max="5899" width="18.25" style="1" customWidth="1"/>
    <col min="5900" max="5900" width="10.875" style="1" customWidth="1"/>
    <col min="5901" max="5901" width="2.375" style="1" customWidth="1"/>
    <col min="5902" max="6144" width="9" style="1"/>
    <col min="6145" max="6145" width="1" style="1" customWidth="1"/>
    <col min="6146" max="6149" width="4.125" style="1" customWidth="1"/>
    <col min="6150" max="6150" width="7.75" style="1" customWidth="1"/>
    <col min="6151" max="6151" width="12.5" style="1" customWidth="1"/>
    <col min="6152" max="6152" width="2.25" style="1" customWidth="1"/>
    <col min="6153" max="6153" width="31.25" style="1" customWidth="1"/>
    <col min="6154" max="6154" width="2.25" style="1" customWidth="1"/>
    <col min="6155" max="6155" width="18.25" style="1" customWidth="1"/>
    <col min="6156" max="6156" width="10.875" style="1" customWidth="1"/>
    <col min="6157" max="6157" width="2.375" style="1" customWidth="1"/>
    <col min="6158" max="6400" width="9" style="1"/>
    <col min="6401" max="6401" width="1" style="1" customWidth="1"/>
    <col min="6402" max="6405" width="4.125" style="1" customWidth="1"/>
    <col min="6406" max="6406" width="7.75" style="1" customWidth="1"/>
    <col min="6407" max="6407" width="12.5" style="1" customWidth="1"/>
    <col min="6408" max="6408" width="2.25" style="1" customWidth="1"/>
    <col min="6409" max="6409" width="31.25" style="1" customWidth="1"/>
    <col min="6410" max="6410" width="2.25" style="1" customWidth="1"/>
    <col min="6411" max="6411" width="18.25" style="1" customWidth="1"/>
    <col min="6412" max="6412" width="10.875" style="1" customWidth="1"/>
    <col min="6413" max="6413" width="2.375" style="1" customWidth="1"/>
    <col min="6414" max="6656" width="9" style="1"/>
    <col min="6657" max="6657" width="1" style="1" customWidth="1"/>
    <col min="6658" max="6661" width="4.125" style="1" customWidth="1"/>
    <col min="6662" max="6662" width="7.75" style="1" customWidth="1"/>
    <col min="6663" max="6663" width="12.5" style="1" customWidth="1"/>
    <col min="6664" max="6664" width="2.25" style="1" customWidth="1"/>
    <col min="6665" max="6665" width="31.25" style="1" customWidth="1"/>
    <col min="6666" max="6666" width="2.25" style="1" customWidth="1"/>
    <col min="6667" max="6667" width="18.25" style="1" customWidth="1"/>
    <col min="6668" max="6668" width="10.875" style="1" customWidth="1"/>
    <col min="6669" max="6669" width="2.375" style="1" customWidth="1"/>
    <col min="6670" max="6912" width="9" style="1"/>
    <col min="6913" max="6913" width="1" style="1" customWidth="1"/>
    <col min="6914" max="6917" width="4.125" style="1" customWidth="1"/>
    <col min="6918" max="6918" width="7.75" style="1" customWidth="1"/>
    <col min="6919" max="6919" width="12.5" style="1" customWidth="1"/>
    <col min="6920" max="6920" width="2.25" style="1" customWidth="1"/>
    <col min="6921" max="6921" width="31.25" style="1" customWidth="1"/>
    <col min="6922" max="6922" width="2.25" style="1" customWidth="1"/>
    <col min="6923" max="6923" width="18.25" style="1" customWidth="1"/>
    <col min="6924" max="6924" width="10.875" style="1" customWidth="1"/>
    <col min="6925" max="6925" width="2.375" style="1" customWidth="1"/>
    <col min="6926" max="7168" width="9" style="1"/>
    <col min="7169" max="7169" width="1" style="1" customWidth="1"/>
    <col min="7170" max="7173" width="4.125" style="1" customWidth="1"/>
    <col min="7174" max="7174" width="7.75" style="1" customWidth="1"/>
    <col min="7175" max="7175" width="12.5" style="1" customWidth="1"/>
    <col min="7176" max="7176" width="2.25" style="1" customWidth="1"/>
    <col min="7177" max="7177" width="31.25" style="1" customWidth="1"/>
    <col min="7178" max="7178" width="2.25" style="1" customWidth="1"/>
    <col min="7179" max="7179" width="18.25" style="1" customWidth="1"/>
    <col min="7180" max="7180" width="10.875" style="1" customWidth="1"/>
    <col min="7181" max="7181" width="2.375" style="1" customWidth="1"/>
    <col min="7182" max="7424" width="9" style="1"/>
    <col min="7425" max="7425" width="1" style="1" customWidth="1"/>
    <col min="7426" max="7429" width="4.125" style="1" customWidth="1"/>
    <col min="7430" max="7430" width="7.75" style="1" customWidth="1"/>
    <col min="7431" max="7431" width="12.5" style="1" customWidth="1"/>
    <col min="7432" max="7432" width="2.25" style="1" customWidth="1"/>
    <col min="7433" max="7433" width="31.25" style="1" customWidth="1"/>
    <col min="7434" max="7434" width="2.25" style="1" customWidth="1"/>
    <col min="7435" max="7435" width="18.25" style="1" customWidth="1"/>
    <col min="7436" max="7436" width="10.875" style="1" customWidth="1"/>
    <col min="7437" max="7437" width="2.375" style="1" customWidth="1"/>
    <col min="7438" max="7680" width="9" style="1"/>
    <col min="7681" max="7681" width="1" style="1" customWidth="1"/>
    <col min="7682" max="7685" width="4.125" style="1" customWidth="1"/>
    <col min="7686" max="7686" width="7.75" style="1" customWidth="1"/>
    <col min="7687" max="7687" width="12.5" style="1" customWidth="1"/>
    <col min="7688" max="7688" width="2.25" style="1" customWidth="1"/>
    <col min="7689" max="7689" width="31.25" style="1" customWidth="1"/>
    <col min="7690" max="7690" width="2.25" style="1" customWidth="1"/>
    <col min="7691" max="7691" width="18.25" style="1" customWidth="1"/>
    <col min="7692" max="7692" width="10.875" style="1" customWidth="1"/>
    <col min="7693" max="7693" width="2.375" style="1" customWidth="1"/>
    <col min="7694" max="7936" width="9" style="1"/>
    <col min="7937" max="7937" width="1" style="1" customWidth="1"/>
    <col min="7938" max="7941" width="4.125" style="1" customWidth="1"/>
    <col min="7942" max="7942" width="7.75" style="1" customWidth="1"/>
    <col min="7943" max="7943" width="12.5" style="1" customWidth="1"/>
    <col min="7944" max="7944" width="2.25" style="1" customWidth="1"/>
    <col min="7945" max="7945" width="31.25" style="1" customWidth="1"/>
    <col min="7946" max="7946" width="2.25" style="1" customWidth="1"/>
    <col min="7947" max="7947" width="18.25" style="1" customWidth="1"/>
    <col min="7948" max="7948" width="10.875" style="1" customWidth="1"/>
    <col min="7949" max="7949" width="2.375" style="1" customWidth="1"/>
    <col min="7950" max="8192" width="9" style="1"/>
    <col min="8193" max="8193" width="1" style="1" customWidth="1"/>
    <col min="8194" max="8197" width="4.125" style="1" customWidth="1"/>
    <col min="8198" max="8198" width="7.75" style="1" customWidth="1"/>
    <col min="8199" max="8199" width="12.5" style="1" customWidth="1"/>
    <col min="8200" max="8200" width="2.25" style="1" customWidth="1"/>
    <col min="8201" max="8201" width="31.25" style="1" customWidth="1"/>
    <col min="8202" max="8202" width="2.25" style="1" customWidth="1"/>
    <col min="8203" max="8203" width="18.25" style="1" customWidth="1"/>
    <col min="8204" max="8204" width="10.875" style="1" customWidth="1"/>
    <col min="8205" max="8205" width="2.375" style="1" customWidth="1"/>
    <col min="8206" max="8448" width="9" style="1"/>
    <col min="8449" max="8449" width="1" style="1" customWidth="1"/>
    <col min="8450" max="8453" width="4.125" style="1" customWidth="1"/>
    <col min="8454" max="8454" width="7.75" style="1" customWidth="1"/>
    <col min="8455" max="8455" width="12.5" style="1" customWidth="1"/>
    <col min="8456" max="8456" width="2.25" style="1" customWidth="1"/>
    <col min="8457" max="8457" width="31.25" style="1" customWidth="1"/>
    <col min="8458" max="8458" width="2.25" style="1" customWidth="1"/>
    <col min="8459" max="8459" width="18.25" style="1" customWidth="1"/>
    <col min="8460" max="8460" width="10.875" style="1" customWidth="1"/>
    <col min="8461" max="8461" width="2.375" style="1" customWidth="1"/>
    <col min="8462" max="8704" width="9" style="1"/>
    <col min="8705" max="8705" width="1" style="1" customWidth="1"/>
    <col min="8706" max="8709" width="4.125" style="1" customWidth="1"/>
    <col min="8710" max="8710" width="7.75" style="1" customWidth="1"/>
    <col min="8711" max="8711" width="12.5" style="1" customWidth="1"/>
    <col min="8712" max="8712" width="2.25" style="1" customWidth="1"/>
    <col min="8713" max="8713" width="31.25" style="1" customWidth="1"/>
    <col min="8714" max="8714" width="2.25" style="1" customWidth="1"/>
    <col min="8715" max="8715" width="18.25" style="1" customWidth="1"/>
    <col min="8716" max="8716" width="10.875" style="1" customWidth="1"/>
    <col min="8717" max="8717" width="2.375" style="1" customWidth="1"/>
    <col min="8718" max="8960" width="9" style="1"/>
    <col min="8961" max="8961" width="1" style="1" customWidth="1"/>
    <col min="8962" max="8965" width="4.125" style="1" customWidth="1"/>
    <col min="8966" max="8966" width="7.75" style="1" customWidth="1"/>
    <col min="8967" max="8967" width="12.5" style="1" customWidth="1"/>
    <col min="8968" max="8968" width="2.25" style="1" customWidth="1"/>
    <col min="8969" max="8969" width="31.25" style="1" customWidth="1"/>
    <col min="8970" max="8970" width="2.25" style="1" customWidth="1"/>
    <col min="8971" max="8971" width="18.25" style="1" customWidth="1"/>
    <col min="8972" max="8972" width="10.875" style="1" customWidth="1"/>
    <col min="8973" max="8973" width="2.375" style="1" customWidth="1"/>
    <col min="8974" max="9216" width="9" style="1"/>
    <col min="9217" max="9217" width="1" style="1" customWidth="1"/>
    <col min="9218" max="9221" width="4.125" style="1" customWidth="1"/>
    <col min="9222" max="9222" width="7.75" style="1" customWidth="1"/>
    <col min="9223" max="9223" width="12.5" style="1" customWidth="1"/>
    <col min="9224" max="9224" width="2.25" style="1" customWidth="1"/>
    <col min="9225" max="9225" width="31.25" style="1" customWidth="1"/>
    <col min="9226" max="9226" width="2.25" style="1" customWidth="1"/>
    <col min="9227" max="9227" width="18.25" style="1" customWidth="1"/>
    <col min="9228" max="9228" width="10.875" style="1" customWidth="1"/>
    <col min="9229" max="9229" width="2.375" style="1" customWidth="1"/>
    <col min="9230" max="9472" width="9" style="1"/>
    <col min="9473" max="9473" width="1" style="1" customWidth="1"/>
    <col min="9474" max="9477" width="4.125" style="1" customWidth="1"/>
    <col min="9478" max="9478" width="7.75" style="1" customWidth="1"/>
    <col min="9479" max="9479" width="12.5" style="1" customWidth="1"/>
    <col min="9480" max="9480" width="2.25" style="1" customWidth="1"/>
    <col min="9481" max="9481" width="31.25" style="1" customWidth="1"/>
    <col min="9482" max="9482" width="2.25" style="1" customWidth="1"/>
    <col min="9483" max="9483" width="18.25" style="1" customWidth="1"/>
    <col min="9484" max="9484" width="10.875" style="1" customWidth="1"/>
    <col min="9485" max="9485" width="2.375" style="1" customWidth="1"/>
    <col min="9486" max="9728" width="9" style="1"/>
    <col min="9729" max="9729" width="1" style="1" customWidth="1"/>
    <col min="9730" max="9733" width="4.125" style="1" customWidth="1"/>
    <col min="9734" max="9734" width="7.75" style="1" customWidth="1"/>
    <col min="9735" max="9735" width="12.5" style="1" customWidth="1"/>
    <col min="9736" max="9736" width="2.25" style="1" customWidth="1"/>
    <col min="9737" max="9737" width="31.25" style="1" customWidth="1"/>
    <col min="9738" max="9738" width="2.25" style="1" customWidth="1"/>
    <col min="9739" max="9739" width="18.25" style="1" customWidth="1"/>
    <col min="9740" max="9740" width="10.875" style="1" customWidth="1"/>
    <col min="9741" max="9741" width="2.375" style="1" customWidth="1"/>
    <col min="9742" max="9984" width="9" style="1"/>
    <col min="9985" max="9985" width="1" style="1" customWidth="1"/>
    <col min="9986" max="9989" width="4.125" style="1" customWidth="1"/>
    <col min="9990" max="9990" width="7.75" style="1" customWidth="1"/>
    <col min="9991" max="9991" width="12.5" style="1" customWidth="1"/>
    <col min="9992" max="9992" width="2.25" style="1" customWidth="1"/>
    <col min="9993" max="9993" width="31.25" style="1" customWidth="1"/>
    <col min="9994" max="9994" width="2.25" style="1" customWidth="1"/>
    <col min="9995" max="9995" width="18.25" style="1" customWidth="1"/>
    <col min="9996" max="9996" width="10.875" style="1" customWidth="1"/>
    <col min="9997" max="9997" width="2.375" style="1" customWidth="1"/>
    <col min="9998" max="10240" width="9" style="1"/>
    <col min="10241" max="10241" width="1" style="1" customWidth="1"/>
    <col min="10242" max="10245" width="4.125" style="1" customWidth="1"/>
    <col min="10246" max="10246" width="7.75" style="1" customWidth="1"/>
    <col min="10247" max="10247" width="12.5" style="1" customWidth="1"/>
    <col min="10248" max="10248" width="2.25" style="1" customWidth="1"/>
    <col min="10249" max="10249" width="31.25" style="1" customWidth="1"/>
    <col min="10250" max="10250" width="2.25" style="1" customWidth="1"/>
    <col min="10251" max="10251" width="18.25" style="1" customWidth="1"/>
    <col min="10252" max="10252" width="10.875" style="1" customWidth="1"/>
    <col min="10253" max="10253" width="2.375" style="1" customWidth="1"/>
    <col min="10254" max="10496" width="9" style="1"/>
    <col min="10497" max="10497" width="1" style="1" customWidth="1"/>
    <col min="10498" max="10501" width="4.125" style="1" customWidth="1"/>
    <col min="10502" max="10502" width="7.75" style="1" customWidth="1"/>
    <col min="10503" max="10503" width="12.5" style="1" customWidth="1"/>
    <col min="10504" max="10504" width="2.25" style="1" customWidth="1"/>
    <col min="10505" max="10505" width="31.25" style="1" customWidth="1"/>
    <col min="10506" max="10506" width="2.25" style="1" customWidth="1"/>
    <col min="10507" max="10507" width="18.25" style="1" customWidth="1"/>
    <col min="10508" max="10508" width="10.875" style="1" customWidth="1"/>
    <col min="10509" max="10509" width="2.375" style="1" customWidth="1"/>
    <col min="10510" max="10752" width="9" style="1"/>
    <col min="10753" max="10753" width="1" style="1" customWidth="1"/>
    <col min="10754" max="10757" width="4.125" style="1" customWidth="1"/>
    <col min="10758" max="10758" width="7.75" style="1" customWidth="1"/>
    <col min="10759" max="10759" width="12.5" style="1" customWidth="1"/>
    <col min="10760" max="10760" width="2.25" style="1" customWidth="1"/>
    <col min="10761" max="10761" width="31.25" style="1" customWidth="1"/>
    <col min="10762" max="10762" width="2.25" style="1" customWidth="1"/>
    <col min="10763" max="10763" width="18.25" style="1" customWidth="1"/>
    <col min="10764" max="10764" width="10.875" style="1" customWidth="1"/>
    <col min="10765" max="10765" width="2.375" style="1" customWidth="1"/>
    <col min="10766" max="11008" width="9" style="1"/>
    <col min="11009" max="11009" width="1" style="1" customWidth="1"/>
    <col min="11010" max="11013" width="4.125" style="1" customWidth="1"/>
    <col min="11014" max="11014" width="7.75" style="1" customWidth="1"/>
    <col min="11015" max="11015" width="12.5" style="1" customWidth="1"/>
    <col min="11016" max="11016" width="2.25" style="1" customWidth="1"/>
    <col min="11017" max="11017" width="31.25" style="1" customWidth="1"/>
    <col min="11018" max="11018" width="2.25" style="1" customWidth="1"/>
    <col min="11019" max="11019" width="18.25" style="1" customWidth="1"/>
    <col min="11020" max="11020" width="10.875" style="1" customWidth="1"/>
    <col min="11021" max="11021" width="2.375" style="1" customWidth="1"/>
    <col min="11022" max="11264" width="9" style="1"/>
    <col min="11265" max="11265" width="1" style="1" customWidth="1"/>
    <col min="11266" max="11269" width="4.125" style="1" customWidth="1"/>
    <col min="11270" max="11270" width="7.75" style="1" customWidth="1"/>
    <col min="11271" max="11271" width="12.5" style="1" customWidth="1"/>
    <col min="11272" max="11272" width="2.25" style="1" customWidth="1"/>
    <col min="11273" max="11273" width="31.25" style="1" customWidth="1"/>
    <col min="11274" max="11274" width="2.25" style="1" customWidth="1"/>
    <col min="11275" max="11275" width="18.25" style="1" customWidth="1"/>
    <col min="11276" max="11276" width="10.875" style="1" customWidth="1"/>
    <col min="11277" max="11277" width="2.375" style="1" customWidth="1"/>
    <col min="11278" max="11520" width="9" style="1"/>
    <col min="11521" max="11521" width="1" style="1" customWidth="1"/>
    <col min="11522" max="11525" width="4.125" style="1" customWidth="1"/>
    <col min="11526" max="11526" width="7.75" style="1" customWidth="1"/>
    <col min="11527" max="11527" width="12.5" style="1" customWidth="1"/>
    <col min="11528" max="11528" width="2.25" style="1" customWidth="1"/>
    <col min="11529" max="11529" width="31.25" style="1" customWidth="1"/>
    <col min="11530" max="11530" width="2.25" style="1" customWidth="1"/>
    <col min="11531" max="11531" width="18.25" style="1" customWidth="1"/>
    <col min="11532" max="11532" width="10.875" style="1" customWidth="1"/>
    <col min="11533" max="11533" width="2.375" style="1" customWidth="1"/>
    <col min="11534" max="11776" width="9" style="1"/>
    <col min="11777" max="11777" width="1" style="1" customWidth="1"/>
    <col min="11778" max="11781" width="4.125" style="1" customWidth="1"/>
    <col min="11782" max="11782" width="7.75" style="1" customWidth="1"/>
    <col min="11783" max="11783" width="12.5" style="1" customWidth="1"/>
    <col min="11784" max="11784" width="2.25" style="1" customWidth="1"/>
    <col min="11785" max="11785" width="31.25" style="1" customWidth="1"/>
    <col min="11786" max="11786" width="2.25" style="1" customWidth="1"/>
    <col min="11787" max="11787" width="18.25" style="1" customWidth="1"/>
    <col min="11788" max="11788" width="10.875" style="1" customWidth="1"/>
    <col min="11789" max="11789" width="2.375" style="1" customWidth="1"/>
    <col min="11790" max="12032" width="9" style="1"/>
    <col min="12033" max="12033" width="1" style="1" customWidth="1"/>
    <col min="12034" max="12037" width="4.125" style="1" customWidth="1"/>
    <col min="12038" max="12038" width="7.75" style="1" customWidth="1"/>
    <col min="12039" max="12039" width="12.5" style="1" customWidth="1"/>
    <col min="12040" max="12040" width="2.25" style="1" customWidth="1"/>
    <col min="12041" max="12041" width="31.25" style="1" customWidth="1"/>
    <col min="12042" max="12042" width="2.25" style="1" customWidth="1"/>
    <col min="12043" max="12043" width="18.25" style="1" customWidth="1"/>
    <col min="12044" max="12044" width="10.875" style="1" customWidth="1"/>
    <col min="12045" max="12045" width="2.375" style="1" customWidth="1"/>
    <col min="12046" max="12288" width="9" style="1"/>
    <col min="12289" max="12289" width="1" style="1" customWidth="1"/>
    <col min="12290" max="12293" width="4.125" style="1" customWidth="1"/>
    <col min="12294" max="12294" width="7.75" style="1" customWidth="1"/>
    <col min="12295" max="12295" width="12.5" style="1" customWidth="1"/>
    <col min="12296" max="12296" width="2.25" style="1" customWidth="1"/>
    <col min="12297" max="12297" width="31.25" style="1" customWidth="1"/>
    <col min="12298" max="12298" width="2.25" style="1" customWidth="1"/>
    <col min="12299" max="12299" width="18.25" style="1" customWidth="1"/>
    <col min="12300" max="12300" width="10.875" style="1" customWidth="1"/>
    <col min="12301" max="12301" width="2.375" style="1" customWidth="1"/>
    <col min="12302" max="12544" width="9" style="1"/>
    <col min="12545" max="12545" width="1" style="1" customWidth="1"/>
    <col min="12546" max="12549" width="4.125" style="1" customWidth="1"/>
    <col min="12550" max="12550" width="7.75" style="1" customWidth="1"/>
    <col min="12551" max="12551" width="12.5" style="1" customWidth="1"/>
    <col min="12552" max="12552" width="2.25" style="1" customWidth="1"/>
    <col min="12553" max="12553" width="31.25" style="1" customWidth="1"/>
    <col min="12554" max="12554" width="2.25" style="1" customWidth="1"/>
    <col min="12555" max="12555" width="18.25" style="1" customWidth="1"/>
    <col min="12556" max="12556" width="10.875" style="1" customWidth="1"/>
    <col min="12557" max="12557" width="2.375" style="1" customWidth="1"/>
    <col min="12558" max="12800" width="9" style="1"/>
    <col min="12801" max="12801" width="1" style="1" customWidth="1"/>
    <col min="12802" max="12805" width="4.125" style="1" customWidth="1"/>
    <col min="12806" max="12806" width="7.75" style="1" customWidth="1"/>
    <col min="12807" max="12807" width="12.5" style="1" customWidth="1"/>
    <col min="12808" max="12808" width="2.25" style="1" customWidth="1"/>
    <col min="12809" max="12809" width="31.25" style="1" customWidth="1"/>
    <col min="12810" max="12810" width="2.25" style="1" customWidth="1"/>
    <col min="12811" max="12811" width="18.25" style="1" customWidth="1"/>
    <col min="12812" max="12812" width="10.875" style="1" customWidth="1"/>
    <col min="12813" max="12813" width="2.375" style="1" customWidth="1"/>
    <col min="12814" max="13056" width="9" style="1"/>
    <col min="13057" max="13057" width="1" style="1" customWidth="1"/>
    <col min="13058" max="13061" width="4.125" style="1" customWidth="1"/>
    <col min="13062" max="13062" width="7.75" style="1" customWidth="1"/>
    <col min="13063" max="13063" width="12.5" style="1" customWidth="1"/>
    <col min="13064" max="13064" width="2.25" style="1" customWidth="1"/>
    <col min="13065" max="13065" width="31.25" style="1" customWidth="1"/>
    <col min="13066" max="13066" width="2.25" style="1" customWidth="1"/>
    <col min="13067" max="13067" width="18.25" style="1" customWidth="1"/>
    <col min="13068" max="13068" width="10.875" style="1" customWidth="1"/>
    <col min="13069" max="13069" width="2.375" style="1" customWidth="1"/>
    <col min="13070" max="13312" width="9" style="1"/>
    <col min="13313" max="13313" width="1" style="1" customWidth="1"/>
    <col min="13314" max="13317" width="4.125" style="1" customWidth="1"/>
    <col min="13318" max="13318" width="7.75" style="1" customWidth="1"/>
    <col min="13319" max="13319" width="12.5" style="1" customWidth="1"/>
    <col min="13320" max="13320" width="2.25" style="1" customWidth="1"/>
    <col min="13321" max="13321" width="31.25" style="1" customWidth="1"/>
    <col min="13322" max="13322" width="2.25" style="1" customWidth="1"/>
    <col min="13323" max="13323" width="18.25" style="1" customWidth="1"/>
    <col min="13324" max="13324" width="10.875" style="1" customWidth="1"/>
    <col min="13325" max="13325" width="2.375" style="1" customWidth="1"/>
    <col min="13326" max="13568" width="9" style="1"/>
    <col min="13569" max="13569" width="1" style="1" customWidth="1"/>
    <col min="13570" max="13573" width="4.125" style="1" customWidth="1"/>
    <col min="13574" max="13574" width="7.75" style="1" customWidth="1"/>
    <col min="13575" max="13575" width="12.5" style="1" customWidth="1"/>
    <col min="13576" max="13576" width="2.25" style="1" customWidth="1"/>
    <col min="13577" max="13577" width="31.25" style="1" customWidth="1"/>
    <col min="13578" max="13578" width="2.25" style="1" customWidth="1"/>
    <col min="13579" max="13579" width="18.25" style="1" customWidth="1"/>
    <col min="13580" max="13580" width="10.875" style="1" customWidth="1"/>
    <col min="13581" max="13581" width="2.375" style="1" customWidth="1"/>
    <col min="13582" max="13824" width="9" style="1"/>
    <col min="13825" max="13825" width="1" style="1" customWidth="1"/>
    <col min="13826" max="13829" width="4.125" style="1" customWidth="1"/>
    <col min="13830" max="13830" width="7.75" style="1" customWidth="1"/>
    <col min="13831" max="13831" width="12.5" style="1" customWidth="1"/>
    <col min="13832" max="13832" width="2.25" style="1" customWidth="1"/>
    <col min="13833" max="13833" width="31.25" style="1" customWidth="1"/>
    <col min="13834" max="13834" width="2.25" style="1" customWidth="1"/>
    <col min="13835" max="13835" width="18.25" style="1" customWidth="1"/>
    <col min="13836" max="13836" width="10.875" style="1" customWidth="1"/>
    <col min="13837" max="13837" width="2.375" style="1" customWidth="1"/>
    <col min="13838" max="14080" width="9" style="1"/>
    <col min="14081" max="14081" width="1" style="1" customWidth="1"/>
    <col min="14082" max="14085" width="4.125" style="1" customWidth="1"/>
    <col min="14086" max="14086" width="7.75" style="1" customWidth="1"/>
    <col min="14087" max="14087" width="12.5" style="1" customWidth="1"/>
    <col min="14088" max="14088" width="2.25" style="1" customWidth="1"/>
    <col min="14089" max="14089" width="31.25" style="1" customWidth="1"/>
    <col min="14090" max="14090" width="2.25" style="1" customWidth="1"/>
    <col min="14091" max="14091" width="18.25" style="1" customWidth="1"/>
    <col min="14092" max="14092" width="10.875" style="1" customWidth="1"/>
    <col min="14093" max="14093" width="2.375" style="1" customWidth="1"/>
    <col min="14094" max="14336" width="9" style="1"/>
    <col min="14337" max="14337" width="1" style="1" customWidth="1"/>
    <col min="14338" max="14341" width="4.125" style="1" customWidth="1"/>
    <col min="14342" max="14342" width="7.75" style="1" customWidth="1"/>
    <col min="14343" max="14343" width="12.5" style="1" customWidth="1"/>
    <col min="14344" max="14344" width="2.25" style="1" customWidth="1"/>
    <col min="14345" max="14345" width="31.25" style="1" customWidth="1"/>
    <col min="14346" max="14346" width="2.25" style="1" customWidth="1"/>
    <col min="14347" max="14347" width="18.25" style="1" customWidth="1"/>
    <col min="14348" max="14348" width="10.875" style="1" customWidth="1"/>
    <col min="14349" max="14349" width="2.375" style="1" customWidth="1"/>
    <col min="14350" max="14592" width="9" style="1"/>
    <col min="14593" max="14593" width="1" style="1" customWidth="1"/>
    <col min="14594" max="14597" width="4.125" style="1" customWidth="1"/>
    <col min="14598" max="14598" width="7.75" style="1" customWidth="1"/>
    <col min="14599" max="14599" width="12.5" style="1" customWidth="1"/>
    <col min="14600" max="14600" width="2.25" style="1" customWidth="1"/>
    <col min="14601" max="14601" width="31.25" style="1" customWidth="1"/>
    <col min="14602" max="14602" width="2.25" style="1" customWidth="1"/>
    <col min="14603" max="14603" width="18.25" style="1" customWidth="1"/>
    <col min="14604" max="14604" width="10.875" style="1" customWidth="1"/>
    <col min="14605" max="14605" width="2.375" style="1" customWidth="1"/>
    <col min="14606" max="14848" width="9" style="1"/>
    <col min="14849" max="14849" width="1" style="1" customWidth="1"/>
    <col min="14850" max="14853" width="4.125" style="1" customWidth="1"/>
    <col min="14854" max="14854" width="7.75" style="1" customWidth="1"/>
    <col min="14855" max="14855" width="12.5" style="1" customWidth="1"/>
    <col min="14856" max="14856" width="2.25" style="1" customWidth="1"/>
    <col min="14857" max="14857" width="31.25" style="1" customWidth="1"/>
    <col min="14858" max="14858" width="2.25" style="1" customWidth="1"/>
    <col min="14859" max="14859" width="18.25" style="1" customWidth="1"/>
    <col min="14860" max="14860" width="10.875" style="1" customWidth="1"/>
    <col min="14861" max="14861" width="2.375" style="1" customWidth="1"/>
    <col min="14862" max="15104" width="9" style="1"/>
    <col min="15105" max="15105" width="1" style="1" customWidth="1"/>
    <col min="15106" max="15109" width="4.125" style="1" customWidth="1"/>
    <col min="15110" max="15110" width="7.75" style="1" customWidth="1"/>
    <col min="15111" max="15111" width="12.5" style="1" customWidth="1"/>
    <col min="15112" max="15112" width="2.25" style="1" customWidth="1"/>
    <col min="15113" max="15113" width="31.25" style="1" customWidth="1"/>
    <col min="15114" max="15114" width="2.25" style="1" customWidth="1"/>
    <col min="15115" max="15115" width="18.25" style="1" customWidth="1"/>
    <col min="15116" max="15116" width="10.875" style="1" customWidth="1"/>
    <col min="15117" max="15117" width="2.375" style="1" customWidth="1"/>
    <col min="15118" max="15360" width="9" style="1"/>
    <col min="15361" max="15361" width="1" style="1" customWidth="1"/>
    <col min="15362" max="15365" width="4.125" style="1" customWidth="1"/>
    <col min="15366" max="15366" width="7.75" style="1" customWidth="1"/>
    <col min="15367" max="15367" width="12.5" style="1" customWidth="1"/>
    <col min="15368" max="15368" width="2.25" style="1" customWidth="1"/>
    <col min="15369" max="15369" width="31.25" style="1" customWidth="1"/>
    <col min="15370" max="15370" width="2.25" style="1" customWidth="1"/>
    <col min="15371" max="15371" width="18.25" style="1" customWidth="1"/>
    <col min="15372" max="15372" width="10.875" style="1" customWidth="1"/>
    <col min="15373" max="15373" width="2.375" style="1" customWidth="1"/>
    <col min="15374" max="15616" width="9" style="1"/>
    <col min="15617" max="15617" width="1" style="1" customWidth="1"/>
    <col min="15618" max="15621" width="4.125" style="1" customWidth="1"/>
    <col min="15622" max="15622" width="7.75" style="1" customWidth="1"/>
    <col min="15623" max="15623" width="12.5" style="1" customWidth="1"/>
    <col min="15624" max="15624" width="2.25" style="1" customWidth="1"/>
    <col min="15625" max="15625" width="31.25" style="1" customWidth="1"/>
    <col min="15626" max="15626" width="2.25" style="1" customWidth="1"/>
    <col min="15627" max="15627" width="18.25" style="1" customWidth="1"/>
    <col min="15628" max="15628" width="10.875" style="1" customWidth="1"/>
    <col min="15629" max="15629" width="2.375" style="1" customWidth="1"/>
    <col min="15630" max="15872" width="9" style="1"/>
    <col min="15873" max="15873" width="1" style="1" customWidth="1"/>
    <col min="15874" max="15877" width="4.125" style="1" customWidth="1"/>
    <col min="15878" max="15878" width="7.75" style="1" customWidth="1"/>
    <col min="15879" max="15879" width="12.5" style="1" customWidth="1"/>
    <col min="15880" max="15880" width="2.25" style="1" customWidth="1"/>
    <col min="15881" max="15881" width="31.25" style="1" customWidth="1"/>
    <col min="15882" max="15882" width="2.25" style="1" customWidth="1"/>
    <col min="15883" max="15883" width="18.25" style="1" customWidth="1"/>
    <col min="15884" max="15884" width="10.875" style="1" customWidth="1"/>
    <col min="15885" max="15885" width="2.375" style="1" customWidth="1"/>
    <col min="15886" max="16128" width="9" style="1"/>
    <col min="16129" max="16129" width="1" style="1" customWidth="1"/>
    <col min="16130" max="16133" width="4.125" style="1" customWidth="1"/>
    <col min="16134" max="16134" width="7.75" style="1" customWidth="1"/>
    <col min="16135" max="16135" width="12.5" style="1" customWidth="1"/>
    <col min="16136" max="16136" width="2.25" style="1" customWidth="1"/>
    <col min="16137" max="16137" width="31.25" style="1" customWidth="1"/>
    <col min="16138" max="16138" width="2.25" style="1" customWidth="1"/>
    <col min="16139" max="16139" width="18.25" style="1" customWidth="1"/>
    <col min="16140" max="16140" width="10.875" style="1" customWidth="1"/>
    <col min="16141" max="16141" width="2.375" style="1" customWidth="1"/>
    <col min="16142" max="16384" width="9" style="1"/>
  </cols>
  <sheetData>
    <row r="1" spans="1:12" s="2" customFormat="1" ht="52.5" customHeight="1" x14ac:dyDescent="0.15">
      <c r="A1" s="259" t="s">
        <v>99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s="2" customFormat="1" ht="28.5" customHeight="1" x14ac:dyDescent="0.15">
      <c r="A2" s="34"/>
      <c r="B2" s="35"/>
      <c r="C2" s="35"/>
      <c r="D2" s="36" t="s">
        <v>111</v>
      </c>
      <c r="E2" s="34"/>
      <c r="F2" s="34"/>
      <c r="G2" s="34"/>
      <c r="H2" s="34"/>
      <c r="I2" s="34"/>
      <c r="J2" s="34"/>
      <c r="K2" s="34"/>
      <c r="L2" s="34"/>
    </row>
    <row r="3" spans="1:12" ht="38.25" customHeight="1" thickBot="1" x14ac:dyDescent="0.2">
      <c r="A3" s="7" t="s">
        <v>100</v>
      </c>
      <c r="B3" s="35"/>
      <c r="C3" s="35"/>
      <c r="D3" s="37" t="s">
        <v>101</v>
      </c>
      <c r="E3" s="37"/>
      <c r="F3" s="37"/>
      <c r="G3" s="37"/>
      <c r="H3" s="37"/>
      <c r="I3" s="37"/>
      <c r="J3" s="37"/>
      <c r="K3" s="37"/>
      <c r="L3" s="38"/>
    </row>
    <row r="4" spans="1:12" ht="20.25" customHeight="1" thickTop="1" x14ac:dyDescent="0.15">
      <c r="L4" s="19"/>
    </row>
    <row r="5" spans="1:12" ht="44.25" customHeight="1" x14ac:dyDescent="0.15">
      <c r="B5" s="260" t="s">
        <v>102</v>
      </c>
      <c r="C5" s="261"/>
      <c r="D5" s="261"/>
      <c r="E5" s="261"/>
      <c r="F5" s="261"/>
      <c r="G5" s="261"/>
      <c r="H5" s="261"/>
      <c r="I5" s="261"/>
      <c r="J5" s="261"/>
      <c r="K5" s="261"/>
      <c r="L5" s="262"/>
    </row>
    <row r="6" spans="1:12" ht="56.25" customHeight="1" x14ac:dyDescent="0.15">
      <c r="B6" s="20" t="s">
        <v>103</v>
      </c>
      <c r="C6" s="21" t="s">
        <v>1</v>
      </c>
      <c r="D6" s="21" t="s">
        <v>5</v>
      </c>
      <c r="E6" s="20" t="s">
        <v>75</v>
      </c>
      <c r="F6" s="20" t="s">
        <v>104</v>
      </c>
      <c r="G6" s="22" t="s">
        <v>2</v>
      </c>
      <c r="H6" s="23"/>
      <c r="I6" s="24" t="s">
        <v>105</v>
      </c>
      <c r="J6" s="25"/>
      <c r="K6" s="26" t="s">
        <v>106</v>
      </c>
      <c r="L6" s="27" t="s">
        <v>91</v>
      </c>
    </row>
    <row r="7" spans="1:12" ht="33" customHeight="1" x14ac:dyDescent="0.15">
      <c r="B7" s="28"/>
      <c r="C7" s="28"/>
      <c r="D7" s="28"/>
      <c r="E7" s="28"/>
      <c r="F7" s="29" t="s">
        <v>107</v>
      </c>
      <c r="G7" s="30" t="s">
        <v>108</v>
      </c>
      <c r="H7" s="23"/>
      <c r="I7" s="31" t="s">
        <v>109</v>
      </c>
      <c r="J7" s="32"/>
      <c r="K7" s="32"/>
      <c r="L7" s="33"/>
    </row>
    <row r="8" spans="1:12" ht="33" customHeight="1" x14ac:dyDescent="0.15">
      <c r="B8" s="28"/>
      <c r="C8" s="28"/>
      <c r="D8" s="28"/>
      <c r="E8" s="28"/>
      <c r="F8" s="29" t="s">
        <v>107</v>
      </c>
      <c r="G8" s="30" t="s">
        <v>108</v>
      </c>
      <c r="H8" s="23"/>
      <c r="I8" s="31" t="s">
        <v>109</v>
      </c>
      <c r="J8" s="32"/>
      <c r="K8" s="32"/>
      <c r="L8" s="33"/>
    </row>
    <row r="9" spans="1:12" ht="33" customHeight="1" x14ac:dyDescent="0.15">
      <c r="B9" s="28"/>
      <c r="C9" s="28"/>
      <c r="D9" s="28"/>
      <c r="E9" s="28"/>
      <c r="F9" s="29" t="s">
        <v>107</v>
      </c>
      <c r="G9" s="30" t="s">
        <v>108</v>
      </c>
      <c r="H9" s="23"/>
      <c r="I9" s="31" t="s">
        <v>109</v>
      </c>
      <c r="J9" s="32"/>
      <c r="K9" s="32"/>
      <c r="L9" s="33"/>
    </row>
    <row r="10" spans="1:12" ht="33" customHeight="1" x14ac:dyDescent="0.15">
      <c r="B10" s="28"/>
      <c r="C10" s="28"/>
      <c r="D10" s="28"/>
      <c r="E10" s="28"/>
      <c r="F10" s="29" t="s">
        <v>107</v>
      </c>
      <c r="G10" s="30" t="s">
        <v>108</v>
      </c>
      <c r="H10" s="23"/>
      <c r="I10" s="31" t="s">
        <v>109</v>
      </c>
      <c r="J10" s="32"/>
      <c r="K10" s="32"/>
      <c r="L10" s="33"/>
    </row>
    <row r="11" spans="1:12" ht="33" customHeight="1" x14ac:dyDescent="0.15">
      <c r="B11" s="28"/>
      <c r="C11" s="28"/>
      <c r="D11" s="28"/>
      <c r="E11" s="28"/>
      <c r="F11" s="29" t="s">
        <v>107</v>
      </c>
      <c r="G11" s="30" t="s">
        <v>108</v>
      </c>
      <c r="H11" s="23"/>
      <c r="I11" s="31" t="s">
        <v>109</v>
      </c>
      <c r="J11" s="32"/>
      <c r="K11" s="32"/>
      <c r="L11" s="33"/>
    </row>
    <row r="12" spans="1:12" ht="33" customHeight="1" x14ac:dyDescent="0.15">
      <c r="B12" s="28"/>
      <c r="C12" s="28"/>
      <c r="D12" s="28"/>
      <c r="E12" s="28"/>
      <c r="F12" s="29" t="s">
        <v>107</v>
      </c>
      <c r="G12" s="30" t="s">
        <v>108</v>
      </c>
      <c r="H12" s="23"/>
      <c r="I12" s="31" t="s">
        <v>109</v>
      </c>
      <c r="J12" s="32"/>
      <c r="K12" s="32"/>
      <c r="L12" s="33"/>
    </row>
    <row r="13" spans="1:12" ht="33" customHeight="1" x14ac:dyDescent="0.15">
      <c r="B13" s="28"/>
      <c r="C13" s="28"/>
      <c r="D13" s="28"/>
      <c r="E13" s="28"/>
      <c r="F13" s="29" t="s">
        <v>107</v>
      </c>
      <c r="G13" s="30" t="s">
        <v>108</v>
      </c>
      <c r="H13" s="23"/>
      <c r="I13" s="31" t="s">
        <v>109</v>
      </c>
      <c r="J13" s="32"/>
      <c r="K13" s="32"/>
      <c r="L13" s="33"/>
    </row>
    <row r="14" spans="1:12" ht="33" customHeight="1" x14ac:dyDescent="0.15">
      <c r="B14" s="28"/>
      <c r="C14" s="28"/>
      <c r="D14" s="28"/>
      <c r="E14" s="28"/>
      <c r="F14" s="29" t="s">
        <v>107</v>
      </c>
      <c r="G14" s="30" t="s">
        <v>108</v>
      </c>
      <c r="H14" s="23"/>
      <c r="I14" s="31" t="s">
        <v>109</v>
      </c>
      <c r="J14" s="32"/>
      <c r="K14" s="32"/>
      <c r="L14" s="33"/>
    </row>
    <row r="15" spans="1:12" ht="33" customHeight="1" x14ac:dyDescent="0.15">
      <c r="B15" s="28"/>
      <c r="C15" s="28"/>
      <c r="D15" s="28"/>
      <c r="E15" s="28"/>
      <c r="F15" s="29" t="s">
        <v>107</v>
      </c>
      <c r="G15" s="30" t="s">
        <v>108</v>
      </c>
      <c r="H15" s="23"/>
      <c r="I15" s="31" t="s">
        <v>109</v>
      </c>
      <c r="J15" s="32"/>
      <c r="K15" s="32"/>
      <c r="L15" s="33"/>
    </row>
    <row r="16" spans="1:12" ht="33" customHeight="1" x14ac:dyDescent="0.15">
      <c r="B16" s="28"/>
      <c r="C16" s="28"/>
      <c r="D16" s="28"/>
      <c r="E16" s="28"/>
      <c r="F16" s="29" t="s">
        <v>107</v>
      </c>
      <c r="G16" s="30" t="s">
        <v>108</v>
      </c>
      <c r="H16" s="23"/>
      <c r="I16" s="31" t="s">
        <v>109</v>
      </c>
      <c r="J16" s="32"/>
      <c r="K16" s="32"/>
      <c r="L16" s="33"/>
    </row>
    <row r="17" spans="2:12" ht="33" customHeight="1" x14ac:dyDescent="0.15">
      <c r="B17" s="28"/>
      <c r="C17" s="28"/>
      <c r="D17" s="28"/>
      <c r="E17" s="28"/>
      <c r="F17" s="29" t="s">
        <v>107</v>
      </c>
      <c r="G17" s="30" t="s">
        <v>108</v>
      </c>
      <c r="H17" s="23"/>
      <c r="I17" s="31" t="s">
        <v>109</v>
      </c>
      <c r="J17" s="32"/>
      <c r="K17" s="32"/>
      <c r="L17" s="33"/>
    </row>
    <row r="18" spans="2:12" ht="33" customHeight="1" x14ac:dyDescent="0.15">
      <c r="B18" s="28"/>
      <c r="C18" s="28"/>
      <c r="D18" s="28"/>
      <c r="E18" s="28"/>
      <c r="F18" s="29" t="s">
        <v>107</v>
      </c>
      <c r="G18" s="30" t="s">
        <v>108</v>
      </c>
      <c r="H18" s="23"/>
      <c r="I18" s="31" t="s">
        <v>109</v>
      </c>
      <c r="J18" s="32"/>
      <c r="K18" s="32"/>
      <c r="L18" s="33"/>
    </row>
    <row r="19" spans="2:12" ht="33" customHeight="1" x14ac:dyDescent="0.15">
      <c r="B19" s="28"/>
      <c r="C19" s="28"/>
      <c r="D19" s="28"/>
      <c r="E19" s="28"/>
      <c r="F19" s="29" t="s">
        <v>107</v>
      </c>
      <c r="G19" s="30" t="s">
        <v>108</v>
      </c>
      <c r="H19" s="23"/>
      <c r="I19" s="31" t="s">
        <v>109</v>
      </c>
      <c r="J19" s="32"/>
      <c r="K19" s="32"/>
      <c r="L19" s="33"/>
    </row>
    <row r="20" spans="2:12" ht="33" customHeight="1" x14ac:dyDescent="0.15">
      <c r="B20" s="28"/>
      <c r="C20" s="28"/>
      <c r="D20" s="28"/>
      <c r="E20" s="28"/>
      <c r="F20" s="29" t="s">
        <v>107</v>
      </c>
      <c r="G20" s="30" t="s">
        <v>108</v>
      </c>
      <c r="H20" s="23"/>
      <c r="I20" s="31" t="s">
        <v>109</v>
      </c>
      <c r="J20" s="32"/>
      <c r="K20" s="32"/>
      <c r="L20" s="33"/>
    </row>
    <row r="21" spans="2:12" ht="33" customHeight="1" x14ac:dyDescent="0.15">
      <c r="B21" s="28"/>
      <c r="C21" s="28"/>
      <c r="D21" s="28"/>
      <c r="E21" s="28"/>
      <c r="F21" s="29" t="s">
        <v>107</v>
      </c>
      <c r="G21" s="30" t="s">
        <v>108</v>
      </c>
      <c r="H21" s="23"/>
      <c r="I21" s="31" t="s">
        <v>109</v>
      </c>
      <c r="J21" s="32"/>
      <c r="K21" s="32"/>
      <c r="L21" s="33"/>
    </row>
    <row r="22" spans="2:12" ht="33" customHeight="1" x14ac:dyDescent="0.15">
      <c r="B22" s="28"/>
      <c r="C22" s="28"/>
      <c r="D22" s="28"/>
      <c r="E22" s="28"/>
      <c r="F22" s="29" t="s">
        <v>107</v>
      </c>
      <c r="G22" s="30" t="s">
        <v>108</v>
      </c>
      <c r="H22" s="23"/>
      <c r="I22" s="31" t="s">
        <v>109</v>
      </c>
      <c r="J22" s="32"/>
      <c r="K22" s="32"/>
      <c r="L22" s="33"/>
    </row>
    <row r="23" spans="2:12" ht="33" customHeight="1" x14ac:dyDescent="0.15">
      <c r="B23" s="28"/>
      <c r="C23" s="28"/>
      <c r="D23" s="28"/>
      <c r="E23" s="28"/>
      <c r="F23" s="29" t="s">
        <v>107</v>
      </c>
      <c r="G23" s="30" t="s">
        <v>108</v>
      </c>
      <c r="H23" s="23"/>
      <c r="I23" s="31" t="s">
        <v>109</v>
      </c>
      <c r="J23" s="32"/>
      <c r="K23" s="32"/>
      <c r="L23" s="33"/>
    </row>
    <row r="24" spans="2:12" ht="33" customHeight="1" x14ac:dyDescent="0.15">
      <c r="B24" s="28"/>
      <c r="C24" s="28"/>
      <c r="D24" s="28"/>
      <c r="E24" s="28"/>
      <c r="F24" s="29" t="s">
        <v>107</v>
      </c>
      <c r="G24" s="30" t="s">
        <v>108</v>
      </c>
      <c r="H24" s="23"/>
      <c r="I24" s="31" t="s">
        <v>109</v>
      </c>
      <c r="J24" s="32"/>
      <c r="K24" s="32"/>
      <c r="L24" s="33"/>
    </row>
    <row r="25" spans="2:12" ht="33" customHeight="1" x14ac:dyDescent="0.15">
      <c r="B25" s="28"/>
      <c r="C25" s="28"/>
      <c r="D25" s="28"/>
      <c r="E25" s="28"/>
      <c r="F25" s="29" t="s">
        <v>107</v>
      </c>
      <c r="G25" s="30" t="s">
        <v>108</v>
      </c>
      <c r="H25" s="23"/>
      <c r="I25" s="31" t="s">
        <v>109</v>
      </c>
      <c r="J25" s="32"/>
      <c r="K25" s="32"/>
      <c r="L25" s="33"/>
    </row>
    <row r="26" spans="2:12" ht="33" customHeight="1" x14ac:dyDescent="0.15">
      <c r="B26" s="263" t="s">
        <v>110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</row>
    <row r="27" spans="2:12" ht="26.25" customHeight="1" x14ac:dyDescent="0.15"/>
    <row r="28" spans="2:12" ht="26.25" customHeight="1" x14ac:dyDescent="0.15"/>
    <row r="29" spans="2:12" ht="26.25" customHeight="1" x14ac:dyDescent="0.15"/>
  </sheetData>
  <mergeCells count="3">
    <mergeCell ref="A1:L1"/>
    <mergeCell ref="B5:L5"/>
    <mergeCell ref="B26:L26"/>
  </mergeCells>
  <phoneticPr fontId="2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94AF-9F4A-412C-976B-3872BE81A233}">
  <dimension ref="A1:AN21"/>
  <sheetViews>
    <sheetView topLeftCell="A12" zoomScaleNormal="100" workbookViewId="0">
      <selection activeCell="W20" sqref="W20"/>
    </sheetView>
  </sheetViews>
  <sheetFormatPr defaultColWidth="3.625" defaultRowHeight="13.5" x14ac:dyDescent="0.15"/>
  <cols>
    <col min="1" max="16384" width="3.625" style="6"/>
  </cols>
  <sheetData>
    <row r="1" spans="1:40" ht="24.75" customHeight="1" x14ac:dyDescent="0.15">
      <c r="A1" s="264" t="s">
        <v>238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V1" s="264" t="s">
        <v>238</v>
      </c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</row>
    <row r="2" spans="1:40" ht="33.75" customHeight="1" thickBot="1" x14ac:dyDescent="0.2">
      <c r="A2" s="265" t="s">
        <v>83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V2" s="265" t="s">
        <v>83</v>
      </c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7"/>
    </row>
    <row r="3" spans="1:40" ht="33.75" customHeight="1" thickTop="1" x14ac:dyDescent="0.15">
      <c r="A3" s="8"/>
      <c r="C3" s="9" t="s">
        <v>84</v>
      </c>
      <c r="D3" s="9"/>
      <c r="E3" s="9"/>
      <c r="F3" s="9"/>
      <c r="I3" s="9"/>
      <c r="J3" s="9"/>
      <c r="K3" s="9" t="s">
        <v>5</v>
      </c>
      <c r="N3" s="9"/>
      <c r="O3" s="10"/>
      <c r="P3" s="9" t="s">
        <v>75</v>
      </c>
      <c r="Q3" s="9"/>
      <c r="R3" s="9"/>
      <c r="V3" s="8"/>
      <c r="X3" s="9" t="s">
        <v>84</v>
      </c>
      <c r="Y3" s="9"/>
      <c r="Z3" s="9"/>
      <c r="AA3" s="9"/>
      <c r="AD3" s="9"/>
      <c r="AE3" s="9"/>
      <c r="AF3" s="9" t="s">
        <v>5</v>
      </c>
      <c r="AI3" s="9"/>
      <c r="AJ3" s="10"/>
      <c r="AK3" s="9" t="s">
        <v>75</v>
      </c>
      <c r="AL3" s="9"/>
      <c r="AM3" s="9"/>
    </row>
    <row r="4" spans="1:40" ht="28.5" customHeight="1" x14ac:dyDescent="0.15">
      <c r="C4" s="11"/>
      <c r="E4" s="266" t="s">
        <v>38</v>
      </c>
      <c r="F4" s="266"/>
      <c r="G4" s="266"/>
      <c r="H4" s="266"/>
      <c r="I4" s="266"/>
      <c r="J4" s="12" t="s">
        <v>85</v>
      </c>
      <c r="K4" s="266" t="s">
        <v>39</v>
      </c>
      <c r="L4" s="266"/>
      <c r="M4" s="266"/>
      <c r="N4" s="266"/>
      <c r="O4" s="266"/>
      <c r="P4" s="11"/>
      <c r="Q4" s="11"/>
      <c r="R4" s="11"/>
      <c r="X4" s="11"/>
      <c r="Z4" s="266" t="s">
        <v>38</v>
      </c>
      <c r="AA4" s="266"/>
      <c r="AB4" s="266"/>
      <c r="AC4" s="266"/>
      <c r="AD4" s="266"/>
      <c r="AE4" s="12" t="s">
        <v>85</v>
      </c>
      <c r="AF4" s="266" t="s">
        <v>39</v>
      </c>
      <c r="AG4" s="266"/>
      <c r="AH4" s="266"/>
      <c r="AI4" s="266"/>
      <c r="AJ4" s="266"/>
      <c r="AK4" s="11"/>
      <c r="AL4" s="11"/>
      <c r="AM4" s="11"/>
    </row>
    <row r="5" spans="1:40" ht="28.5" customHeight="1" x14ac:dyDescent="0.15">
      <c r="B5" s="11"/>
      <c r="C5" s="11"/>
      <c r="D5" s="11"/>
      <c r="E5" s="267" t="s">
        <v>24</v>
      </c>
      <c r="F5" s="267"/>
      <c r="G5" s="267"/>
      <c r="H5" s="267"/>
      <c r="I5" s="267"/>
      <c r="J5" s="3" t="s">
        <v>85</v>
      </c>
      <c r="K5" s="267" t="s">
        <v>29</v>
      </c>
      <c r="L5" s="267"/>
      <c r="M5" s="267"/>
      <c r="N5" s="267"/>
      <c r="O5" s="267"/>
      <c r="P5" s="11"/>
      <c r="Q5" s="11"/>
      <c r="R5" s="11"/>
      <c r="X5" s="11"/>
      <c r="Z5" s="267" t="s">
        <v>24</v>
      </c>
      <c r="AA5" s="267"/>
      <c r="AB5" s="267"/>
      <c r="AC5" s="267"/>
      <c r="AD5" s="267"/>
      <c r="AE5" s="3" t="s">
        <v>85</v>
      </c>
      <c r="AF5" s="267" t="s">
        <v>29</v>
      </c>
      <c r="AG5" s="267"/>
      <c r="AH5" s="267"/>
      <c r="AI5" s="267"/>
      <c r="AJ5" s="267"/>
      <c r="AK5" s="11"/>
      <c r="AL5" s="11"/>
      <c r="AM5" s="11"/>
    </row>
    <row r="6" spans="1:40" ht="11.25" customHeight="1" x14ac:dyDescent="0.15">
      <c r="C6" s="11"/>
      <c r="E6" s="13"/>
      <c r="F6" s="13"/>
      <c r="G6" s="13"/>
      <c r="H6" s="13"/>
      <c r="I6" s="13"/>
      <c r="J6" s="3"/>
      <c r="K6" s="3"/>
      <c r="L6" s="3"/>
      <c r="M6" s="3"/>
      <c r="N6" s="3"/>
      <c r="O6" s="11"/>
      <c r="P6" s="11"/>
      <c r="Q6" s="11"/>
      <c r="R6" s="11"/>
      <c r="X6" s="11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11"/>
      <c r="AL6" s="11"/>
      <c r="AM6" s="11"/>
    </row>
    <row r="7" spans="1:40" ht="28.5" customHeight="1" x14ac:dyDescent="0.15">
      <c r="C7" s="11"/>
      <c r="E7" s="268" t="s">
        <v>21</v>
      </c>
      <c r="F7" s="268"/>
      <c r="G7" s="268"/>
      <c r="H7" s="268"/>
      <c r="I7" s="268"/>
      <c r="J7" s="14" t="s">
        <v>85</v>
      </c>
      <c r="K7" s="269" t="s">
        <v>86</v>
      </c>
      <c r="L7" s="269"/>
      <c r="M7" s="269"/>
      <c r="N7" s="269"/>
      <c r="O7" s="269"/>
      <c r="P7" s="11"/>
      <c r="Q7" s="11"/>
      <c r="R7" s="11"/>
      <c r="X7" s="11"/>
      <c r="Z7" s="268" t="s">
        <v>21</v>
      </c>
      <c r="AA7" s="268"/>
      <c r="AB7" s="268"/>
      <c r="AC7" s="268"/>
      <c r="AD7" s="268"/>
      <c r="AE7" s="14" t="s">
        <v>85</v>
      </c>
      <c r="AF7" s="269" t="s">
        <v>86</v>
      </c>
      <c r="AG7" s="269"/>
      <c r="AH7" s="269"/>
      <c r="AI7" s="269"/>
      <c r="AJ7" s="269"/>
      <c r="AK7" s="11"/>
      <c r="AL7" s="11"/>
      <c r="AM7" s="11"/>
    </row>
    <row r="8" spans="1:40" ht="19.5" customHeight="1" x14ac:dyDescent="0.15">
      <c r="A8" s="273" t="s">
        <v>87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5"/>
      <c r="S8" s="11"/>
      <c r="V8" s="273" t="s">
        <v>87</v>
      </c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5"/>
      <c r="AN8" s="11"/>
    </row>
    <row r="9" spans="1:40" ht="19.5" customHeight="1" x14ac:dyDescent="0.15">
      <c r="A9" s="276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8"/>
      <c r="S9" s="15"/>
      <c r="V9" s="276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8"/>
      <c r="AN9" s="15"/>
    </row>
    <row r="10" spans="1:40" ht="19.5" customHeight="1" x14ac:dyDescent="0.15">
      <c r="A10" s="279" t="s">
        <v>19</v>
      </c>
      <c r="B10" s="280"/>
      <c r="C10" s="280"/>
      <c r="D10" s="280"/>
      <c r="E10" s="280"/>
      <c r="F10" s="281"/>
      <c r="G10" s="279" t="s">
        <v>20</v>
      </c>
      <c r="H10" s="280"/>
      <c r="I10" s="280"/>
      <c r="J10" s="280"/>
      <c r="K10" s="280"/>
      <c r="L10" s="281"/>
      <c r="M10" s="279" t="s">
        <v>15</v>
      </c>
      <c r="N10" s="280"/>
      <c r="O10" s="280"/>
      <c r="P10" s="280"/>
      <c r="Q10" s="280"/>
      <c r="R10" s="281"/>
      <c r="S10" s="11"/>
      <c r="V10" s="279" t="s">
        <v>19</v>
      </c>
      <c r="W10" s="280"/>
      <c r="X10" s="280"/>
      <c r="Y10" s="280"/>
      <c r="Z10" s="280"/>
      <c r="AA10" s="281"/>
      <c r="AB10" s="279" t="s">
        <v>20</v>
      </c>
      <c r="AC10" s="280"/>
      <c r="AD10" s="280"/>
      <c r="AE10" s="280"/>
      <c r="AF10" s="280"/>
      <c r="AG10" s="281"/>
      <c r="AH10" s="279" t="s">
        <v>15</v>
      </c>
      <c r="AI10" s="280"/>
      <c r="AJ10" s="280"/>
      <c r="AK10" s="280"/>
      <c r="AL10" s="280"/>
      <c r="AM10" s="281"/>
      <c r="AN10" s="11"/>
    </row>
    <row r="11" spans="1:40" ht="19.5" customHeight="1" x14ac:dyDescent="0.15">
      <c r="A11" s="270" t="s">
        <v>88</v>
      </c>
      <c r="B11" s="271"/>
      <c r="C11" s="271"/>
      <c r="D11" s="271"/>
      <c r="E11" s="271"/>
      <c r="F11" s="272"/>
      <c r="G11" s="270" t="s">
        <v>89</v>
      </c>
      <c r="H11" s="271"/>
      <c r="I11" s="271"/>
      <c r="J11" s="271"/>
      <c r="K11" s="271"/>
      <c r="L11" s="272"/>
      <c r="M11" s="270" t="s">
        <v>90</v>
      </c>
      <c r="N11" s="271"/>
      <c r="O11" s="271"/>
      <c r="P11" s="271"/>
      <c r="Q11" s="271"/>
      <c r="R11" s="272"/>
      <c r="S11" s="11"/>
      <c r="V11" s="270" t="s">
        <v>88</v>
      </c>
      <c r="W11" s="271"/>
      <c r="X11" s="271"/>
      <c r="Y11" s="271"/>
      <c r="Z11" s="271"/>
      <c r="AA11" s="272"/>
      <c r="AB11" s="270" t="s">
        <v>89</v>
      </c>
      <c r="AC11" s="271"/>
      <c r="AD11" s="271"/>
      <c r="AE11" s="271"/>
      <c r="AF11" s="271"/>
      <c r="AG11" s="272"/>
      <c r="AH11" s="270" t="s">
        <v>90</v>
      </c>
      <c r="AI11" s="271"/>
      <c r="AJ11" s="271"/>
      <c r="AK11" s="271"/>
      <c r="AL11" s="271"/>
      <c r="AM11" s="272"/>
      <c r="AN11" s="11"/>
    </row>
    <row r="12" spans="1:40" ht="26.25" customHeight="1" x14ac:dyDescent="0.15"/>
    <row r="13" spans="1:40" ht="14.25" customHeight="1" x14ac:dyDescent="0.15"/>
    <row r="14" spans="1:40" ht="11.25" customHeight="1" x14ac:dyDescent="0.15"/>
    <row r="15" spans="1:40" ht="18.75" customHeight="1" x14ac:dyDescent="0.15">
      <c r="B15" s="16"/>
      <c r="C15" s="284" t="s">
        <v>91</v>
      </c>
      <c r="D15" s="285"/>
      <c r="E15" s="286"/>
      <c r="F15" s="284" t="s">
        <v>92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6"/>
      <c r="Q15" s="287" t="s">
        <v>93</v>
      </c>
      <c r="R15" s="287"/>
      <c r="W15" s="16"/>
      <c r="X15" s="284" t="s">
        <v>91</v>
      </c>
      <c r="Y15" s="285"/>
      <c r="Z15" s="286"/>
      <c r="AA15" s="284" t="s">
        <v>92</v>
      </c>
      <c r="AB15" s="285"/>
      <c r="AC15" s="285"/>
      <c r="AD15" s="285"/>
      <c r="AE15" s="285"/>
      <c r="AF15" s="285"/>
      <c r="AG15" s="285"/>
      <c r="AH15" s="285"/>
      <c r="AI15" s="285"/>
      <c r="AJ15" s="285"/>
      <c r="AK15" s="286"/>
      <c r="AL15" s="287" t="s">
        <v>93</v>
      </c>
      <c r="AM15" s="287"/>
    </row>
    <row r="16" spans="1:40" ht="54.75" customHeight="1" x14ac:dyDescent="0.15">
      <c r="B16" s="17" t="s">
        <v>94</v>
      </c>
      <c r="C16" s="288"/>
      <c r="D16" s="288"/>
      <c r="E16" s="288"/>
      <c r="F16" s="282"/>
      <c r="G16" s="289"/>
      <c r="H16" s="289"/>
      <c r="I16" s="289"/>
      <c r="J16" s="289"/>
      <c r="K16" s="289"/>
      <c r="L16" s="289"/>
      <c r="M16" s="289"/>
      <c r="N16" s="289"/>
      <c r="O16" s="289"/>
      <c r="P16" s="283"/>
      <c r="Q16" s="282"/>
      <c r="R16" s="283"/>
      <c r="W16" s="17" t="s">
        <v>94</v>
      </c>
      <c r="X16" s="288"/>
      <c r="Y16" s="288"/>
      <c r="Z16" s="288"/>
      <c r="AA16" s="282"/>
      <c r="AB16" s="289"/>
      <c r="AC16" s="289"/>
      <c r="AD16" s="289"/>
      <c r="AE16" s="289"/>
      <c r="AF16" s="289"/>
      <c r="AG16" s="289"/>
      <c r="AH16" s="289"/>
      <c r="AI16" s="289"/>
      <c r="AJ16" s="289"/>
      <c r="AK16" s="283"/>
      <c r="AL16" s="282"/>
      <c r="AM16" s="283"/>
    </row>
    <row r="17" spans="2:39" ht="54.75" customHeight="1" x14ac:dyDescent="0.15">
      <c r="B17" s="17" t="s">
        <v>95</v>
      </c>
      <c r="C17" s="288"/>
      <c r="D17" s="288"/>
      <c r="E17" s="288"/>
      <c r="F17" s="282"/>
      <c r="G17" s="289"/>
      <c r="H17" s="289"/>
      <c r="I17" s="289"/>
      <c r="J17" s="289"/>
      <c r="K17" s="289"/>
      <c r="L17" s="289"/>
      <c r="M17" s="289"/>
      <c r="N17" s="289"/>
      <c r="O17" s="289"/>
      <c r="P17" s="283"/>
      <c r="Q17" s="282"/>
      <c r="R17" s="283"/>
      <c r="W17" s="17" t="s">
        <v>95</v>
      </c>
      <c r="X17" s="288"/>
      <c r="Y17" s="288"/>
      <c r="Z17" s="288"/>
      <c r="AA17" s="282"/>
      <c r="AB17" s="289"/>
      <c r="AC17" s="289"/>
      <c r="AD17" s="289"/>
      <c r="AE17" s="289"/>
      <c r="AF17" s="289"/>
      <c r="AG17" s="289"/>
      <c r="AH17" s="289"/>
      <c r="AI17" s="289"/>
      <c r="AJ17" s="289"/>
      <c r="AK17" s="283"/>
      <c r="AL17" s="282"/>
      <c r="AM17" s="283"/>
    </row>
    <row r="18" spans="2:39" ht="54.75" customHeight="1" x14ac:dyDescent="0.15">
      <c r="B18" s="17" t="s">
        <v>96</v>
      </c>
      <c r="C18" s="288"/>
      <c r="D18" s="288"/>
      <c r="E18" s="288"/>
      <c r="F18" s="284"/>
      <c r="G18" s="285"/>
      <c r="H18" s="285"/>
      <c r="I18" s="285"/>
      <c r="J18" s="285"/>
      <c r="K18" s="285"/>
      <c r="L18" s="285"/>
      <c r="M18" s="285"/>
      <c r="N18" s="285"/>
      <c r="O18" s="285"/>
      <c r="P18" s="286"/>
      <c r="Q18" s="282"/>
      <c r="R18" s="283"/>
      <c r="W18" s="17" t="s">
        <v>96</v>
      </c>
      <c r="X18" s="288"/>
      <c r="Y18" s="288"/>
      <c r="Z18" s="288"/>
      <c r="AA18" s="284"/>
      <c r="AB18" s="285"/>
      <c r="AC18" s="285"/>
      <c r="AD18" s="285"/>
      <c r="AE18" s="285"/>
      <c r="AF18" s="285"/>
      <c r="AG18" s="285"/>
      <c r="AH18" s="285"/>
      <c r="AI18" s="285"/>
      <c r="AJ18" s="285"/>
      <c r="AK18" s="286"/>
      <c r="AL18" s="282"/>
      <c r="AM18" s="283"/>
    </row>
    <row r="19" spans="2:39" ht="54.75" customHeight="1" x14ac:dyDescent="0.15">
      <c r="B19" s="18" t="s">
        <v>97</v>
      </c>
      <c r="C19" s="288"/>
      <c r="D19" s="288"/>
      <c r="E19" s="288"/>
      <c r="F19" s="284"/>
      <c r="G19" s="285"/>
      <c r="H19" s="285"/>
      <c r="I19" s="285"/>
      <c r="J19" s="285"/>
      <c r="K19" s="285"/>
      <c r="L19" s="285"/>
      <c r="M19" s="285"/>
      <c r="N19" s="285"/>
      <c r="O19" s="285"/>
      <c r="P19" s="286"/>
      <c r="Q19" s="284"/>
      <c r="R19" s="286"/>
      <c r="W19" s="18" t="s">
        <v>97</v>
      </c>
      <c r="X19" s="288"/>
      <c r="Y19" s="288"/>
      <c r="Z19" s="288"/>
      <c r="AA19" s="284"/>
      <c r="AB19" s="285"/>
      <c r="AC19" s="285"/>
      <c r="AD19" s="285"/>
      <c r="AE19" s="285"/>
      <c r="AF19" s="285"/>
      <c r="AG19" s="285"/>
      <c r="AH19" s="285"/>
      <c r="AI19" s="285"/>
      <c r="AJ19" s="285"/>
      <c r="AK19" s="286"/>
      <c r="AL19" s="284"/>
      <c r="AM19" s="286"/>
    </row>
    <row r="20" spans="2:39" ht="18.75" customHeight="1" x14ac:dyDescent="0.15">
      <c r="B20" s="6" t="s">
        <v>242</v>
      </c>
      <c r="W20" s="6" t="s">
        <v>242</v>
      </c>
    </row>
    <row r="21" spans="2:39" ht="18.75" customHeight="1" x14ac:dyDescent="0.15">
      <c r="B21" s="290" t="s">
        <v>98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W21" s="290" t="s">
        <v>98</v>
      </c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</row>
  </sheetData>
  <mergeCells count="62">
    <mergeCell ref="B21:R21"/>
    <mergeCell ref="W21:AM21"/>
    <mergeCell ref="C19:E19"/>
    <mergeCell ref="F19:P19"/>
    <mergeCell ref="Q19:R19"/>
    <mergeCell ref="X19:Z19"/>
    <mergeCell ref="AA19:AK19"/>
    <mergeCell ref="AL19:AM19"/>
    <mergeCell ref="AL18:AM18"/>
    <mergeCell ref="C17:E17"/>
    <mergeCell ref="F17:P17"/>
    <mergeCell ref="Q17:R17"/>
    <mergeCell ref="X17:Z17"/>
    <mergeCell ref="AA17:AK17"/>
    <mergeCell ref="AL17:AM17"/>
    <mergeCell ref="C18:E18"/>
    <mergeCell ref="F18:P18"/>
    <mergeCell ref="Q18:R18"/>
    <mergeCell ref="X18:Z18"/>
    <mergeCell ref="AA18:AK18"/>
    <mergeCell ref="AL16:AM16"/>
    <mergeCell ref="C15:E15"/>
    <mergeCell ref="F15:P15"/>
    <mergeCell ref="Q15:R15"/>
    <mergeCell ref="X15:Z15"/>
    <mergeCell ref="AA15:AK15"/>
    <mergeCell ref="AL15:AM15"/>
    <mergeCell ref="C16:E16"/>
    <mergeCell ref="F16:P16"/>
    <mergeCell ref="Q16:R16"/>
    <mergeCell ref="X16:Z16"/>
    <mergeCell ref="AA16:AK16"/>
    <mergeCell ref="AH11:AM11"/>
    <mergeCell ref="A8:R9"/>
    <mergeCell ref="V8:AM9"/>
    <mergeCell ref="A10:F10"/>
    <mergeCell ref="G10:L10"/>
    <mergeCell ref="M10:R10"/>
    <mergeCell ref="V10:AA10"/>
    <mergeCell ref="AB10:AG10"/>
    <mergeCell ref="AH10:AM10"/>
    <mergeCell ref="A11:F11"/>
    <mergeCell ref="G11:L11"/>
    <mergeCell ref="M11:R11"/>
    <mergeCell ref="V11:AA11"/>
    <mergeCell ref="AB11:AG11"/>
    <mergeCell ref="E5:I5"/>
    <mergeCell ref="K5:O5"/>
    <mergeCell ref="Z5:AD5"/>
    <mergeCell ref="AF5:AJ5"/>
    <mergeCell ref="E7:I7"/>
    <mergeCell ref="K7:O7"/>
    <mergeCell ref="Z7:AD7"/>
    <mergeCell ref="AF7:AJ7"/>
    <mergeCell ref="A1:S1"/>
    <mergeCell ref="V1:AN1"/>
    <mergeCell ref="A2:S2"/>
    <mergeCell ref="V2:AM2"/>
    <mergeCell ref="E4:I4"/>
    <mergeCell ref="K4:O4"/>
    <mergeCell ref="Z4:AD4"/>
    <mergeCell ref="AF4:AJ4"/>
  </mergeCells>
  <phoneticPr fontId="2"/>
  <pageMargins left="0.31496062992125984" right="0.31496062992125984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追加要項</vt:lpstr>
      <vt:lpstr>競技順序 (7レーン)</vt:lpstr>
      <vt:lpstr>参加クラブ一覧</vt:lpstr>
      <vt:lpstr>選手控え場所図</vt:lpstr>
      <vt:lpstr>棄権用紙</vt:lpstr>
      <vt:lpstr>リレーオーダー</vt:lpstr>
      <vt:lpstr>リレーオーダー!Print_Area</vt:lpstr>
      <vt:lpstr>'競技順序 (7レーン)'!Print_Area</vt:lpstr>
      <vt:lpstr>追加要項!Print_Area</vt:lpstr>
    </vt:vector>
  </TitlesOfParts>
  <Company>馬場　修一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　修一</dc:creator>
  <cp:lastModifiedBy>中川 峻一 (Nakagawa, Shunichi)</cp:lastModifiedBy>
  <cp:lastPrinted>2025-06-09T00:26:11Z</cp:lastPrinted>
  <dcterms:created xsi:type="dcterms:W3CDTF">2003-05-31T06:19:30Z</dcterms:created>
  <dcterms:modified xsi:type="dcterms:W3CDTF">2025-06-09T05:39:13Z</dcterms:modified>
</cp:coreProperties>
</file>